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30" windowWidth="17160" windowHeight="60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<sst xmlns="http://schemas.openxmlformats.org/spreadsheetml/2006/main" count="92" uniqueCount="28">
  <si>
    <t>Tania Michel Pereira-UNIJUI</t>
  </si>
  <si>
    <t>Tânia</t>
  </si>
  <si>
    <t xml:space="preserve"> Estudo da função do 1º Grau</t>
  </si>
  <si>
    <r>
      <t xml:space="preserve">       A função do 1º Grau tem a seguinte forma:</t>
    </r>
    <r>
      <rPr>
        <b/>
        <i/>
        <sz val="14"/>
        <rFont val="Times New Roman"/>
        <family val="1"/>
      </rPr>
      <t xml:space="preserve"> y=ax+b, </t>
    </r>
    <r>
      <rPr>
        <sz val="14"/>
        <rFont val="Times New Roman"/>
        <family val="1"/>
      </rPr>
      <t>onde</t>
    </r>
    <r>
      <rPr>
        <b/>
        <i/>
        <sz val="14"/>
        <rFont val="Times New Roman"/>
        <family val="1"/>
      </rPr>
      <t xml:space="preserve"> a </t>
    </r>
    <r>
      <rPr>
        <sz val="14"/>
        <rFont val="Times New Roman"/>
        <family val="1"/>
      </rPr>
      <t>e</t>
    </r>
    <r>
      <rPr>
        <b/>
        <i/>
        <sz val="14"/>
        <rFont val="Times New Roman"/>
        <family val="1"/>
      </rPr>
      <t xml:space="preserve"> b</t>
    </r>
    <r>
      <rPr>
        <sz val="14"/>
        <rFont val="Times New Roman"/>
        <family val="1"/>
      </rPr>
      <t xml:space="preserve"> </t>
    </r>
  </si>
  <si>
    <r>
      <t xml:space="preserve">são números reais e </t>
    </r>
    <r>
      <rPr>
        <b/>
        <i/>
        <sz val="14"/>
        <rFont val="Times New Roman"/>
        <family val="1"/>
      </rPr>
      <t>a</t>
    </r>
    <r>
      <rPr>
        <sz val="14"/>
        <rFont val="Times New Roman"/>
        <family val="1"/>
      </rPr>
      <t xml:space="preserve"> é diferente de zero.</t>
    </r>
  </si>
  <si>
    <t xml:space="preserve">   Para o estudo de funções  do tipo mencionado, você precisa fornecer </t>
  </si>
  <si>
    <r>
      <t>os valores solicitados (</t>
    </r>
    <r>
      <rPr>
        <sz val="14"/>
        <color indexed="17"/>
        <rFont val="Times New Roman"/>
        <family val="1"/>
      </rPr>
      <t>em cor verde</t>
    </r>
    <r>
      <rPr>
        <sz val="14"/>
        <rFont val="Times New Roman"/>
        <family val="1"/>
      </rPr>
      <t>) a seguir :</t>
    </r>
  </si>
  <si>
    <t>a =</t>
  </si>
  <si>
    <t>b =</t>
  </si>
  <si>
    <t>y1 =</t>
  </si>
  <si>
    <t>x</t>
  </si>
  <si>
    <t xml:space="preserve">      Tabela</t>
  </si>
  <si>
    <r>
      <t xml:space="preserve">  Gráfico da função  </t>
    </r>
    <r>
      <rPr>
        <b/>
        <i/>
        <sz val="14"/>
        <rFont val="Times New Roman"/>
        <family val="1"/>
      </rPr>
      <t xml:space="preserve">y1 </t>
    </r>
    <r>
      <rPr>
        <sz val="14"/>
        <rFont val="Times New Roman"/>
        <family val="1"/>
      </rPr>
      <t xml:space="preserve"> =</t>
    </r>
  </si>
  <si>
    <t>y1</t>
  </si>
  <si>
    <r>
      <t>y</t>
    </r>
    <r>
      <rPr>
        <sz val="10"/>
        <rFont val="Times New Roman"/>
        <family val="1"/>
      </rPr>
      <t>1</t>
    </r>
    <r>
      <rPr>
        <sz val="14"/>
        <rFont val="Times New Roman"/>
        <family val="1"/>
      </rPr>
      <t xml:space="preserve">  é uma</t>
    </r>
  </si>
  <si>
    <t>função</t>
  </si>
  <si>
    <t>Raíz de y1 =</t>
  </si>
  <si>
    <t>Elizabeth Karst</t>
  </si>
  <si>
    <t>Máximo  esperado para x</t>
  </si>
  <si>
    <t>Mínimo  esperado para x</t>
  </si>
  <si>
    <t>&lt;=Digite o valor de a  que acompanha o x</t>
  </si>
  <si>
    <t xml:space="preserve">&lt;=Digite o valor de b, que é o valor fixo </t>
  </si>
  <si>
    <t xml:space="preserve">Comparação de Gráficos  </t>
  </si>
  <si>
    <t>y</t>
  </si>
  <si>
    <t>Mínimo do x</t>
  </si>
  <si>
    <t>Máximo do x</t>
  </si>
  <si>
    <t>Exercícios :</t>
  </si>
  <si>
    <t>Clique nos números para ver os exercícios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</si>
</sst>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47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sz val="13"/>
      <color indexed="47"/>
      <name val="Times New Roman"/>
      <family val="1"/>
    </font>
    <font>
      <sz val="14"/>
      <color indexed="8"/>
      <name val="Times New Roman"/>
      <family val="1"/>
    </font>
    <font>
      <sz val="14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6"/>
      <color indexed="22"/>
      <name val="Times New Roman"/>
      <family val="1"/>
    </font>
    <font>
      <b/>
      <i/>
      <sz val="16"/>
      <color indexed="22"/>
      <name val="Times New Roman"/>
      <family val="1"/>
    </font>
    <font>
      <sz val="14"/>
      <color indexed="22"/>
      <name val="Times New Roman"/>
      <family val="1"/>
    </font>
    <font>
      <sz val="12"/>
      <color indexed="22"/>
      <name val="Times New Roman"/>
      <family val="1"/>
    </font>
    <font>
      <b/>
      <sz val="14"/>
      <color indexed="17"/>
      <name val="Times New Roman"/>
      <family val="1"/>
    </font>
    <font>
      <sz val="10"/>
      <name val="Times New Roman"/>
      <family val="1"/>
    </font>
    <font>
      <b/>
      <sz val="12"/>
      <color indexed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Times New Roman"/>
      <family val="1"/>
    </font>
    <font>
      <sz val="14"/>
      <color indexed="14"/>
      <name val="Times New Roman"/>
      <family val="1"/>
    </font>
    <font>
      <sz val="14"/>
      <color indexed="12"/>
      <name val="Times New Roman"/>
      <family val="1"/>
    </font>
    <font>
      <sz val="14"/>
      <color indexed="16"/>
      <name val="Times New Roman"/>
      <family val="1"/>
    </font>
    <font>
      <b/>
      <i/>
      <sz val="14"/>
      <color indexed="14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12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7"/>
      <name val="Times New Roman"/>
      <family val="1"/>
    </font>
    <font>
      <sz val="12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9" fillId="3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3" borderId="0" xfId="0" applyFont="1" applyFill="1" applyAlignment="1">
      <alignment/>
    </xf>
    <xf numFmtId="0" fontId="10" fillId="4" borderId="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1" fillId="3" borderId="0" xfId="0" applyFont="1" applyFill="1" applyAlignment="1">
      <alignment/>
    </xf>
    <xf numFmtId="0" fontId="11" fillId="3" borderId="0" xfId="0" applyFont="1" applyFill="1" applyBorder="1" applyAlignment="1">
      <alignment horizontal="center"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13" fillId="0" borderId="0" xfId="0" applyFont="1" applyAlignment="1">
      <alignment/>
    </xf>
    <xf numFmtId="0" fontId="14" fillId="3" borderId="0" xfId="0" applyFont="1" applyFill="1" applyAlignment="1">
      <alignment horizontal="right"/>
    </xf>
    <xf numFmtId="0" fontId="14" fillId="3" borderId="0" xfId="0" applyFont="1" applyFill="1" applyAlignment="1">
      <alignment/>
    </xf>
    <xf numFmtId="0" fontId="15" fillId="3" borderId="0" xfId="0" applyFont="1" applyFill="1" applyAlignment="1">
      <alignment horizontal="right"/>
    </xf>
    <xf numFmtId="0" fontId="9" fillId="3" borderId="0" xfId="0" applyFont="1" applyFill="1" applyAlignment="1">
      <alignment horizontal="center"/>
    </xf>
    <xf numFmtId="0" fontId="14" fillId="3" borderId="0" xfId="0" applyFont="1" applyFill="1" applyBorder="1" applyAlignment="1">
      <alignment horizontal="left"/>
    </xf>
    <xf numFmtId="0" fontId="16" fillId="2" borderId="0" xfId="0" applyFont="1" applyFill="1" applyAlignment="1">
      <alignment horizontal="right"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 horizontal="right"/>
    </xf>
    <xf numFmtId="0" fontId="16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Alignment="1">
      <alignment/>
    </xf>
    <xf numFmtId="0" fontId="18" fillId="2" borderId="0" xfId="0" applyFont="1" applyFill="1" applyAlignment="1">
      <alignment horizontal="center"/>
    </xf>
    <xf numFmtId="0" fontId="18" fillId="3" borderId="0" xfId="0" applyFont="1" applyFill="1" applyAlignment="1">
      <alignment/>
    </xf>
    <xf numFmtId="0" fontId="19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0" fillId="3" borderId="0" xfId="0" applyFont="1" applyFill="1" applyAlignment="1">
      <alignment/>
    </xf>
    <xf numFmtId="0" fontId="20" fillId="3" borderId="0" xfId="0" applyFont="1" applyFill="1" applyAlignment="1">
      <alignment/>
    </xf>
    <xf numFmtId="0" fontId="11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9" fillId="2" borderId="0" xfId="0" applyFont="1" applyFill="1" applyAlignment="1">
      <alignment/>
    </xf>
    <xf numFmtId="0" fontId="1" fillId="3" borderId="0" xfId="0" applyFont="1" applyFill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24" fillId="3" borderId="0" xfId="0" applyFont="1" applyFill="1" applyAlignment="1">
      <alignment/>
    </xf>
    <xf numFmtId="0" fontId="3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22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10" fillId="4" borderId="4" xfId="0" applyFont="1" applyFill="1" applyBorder="1" applyAlignment="1">
      <alignment/>
    </xf>
    <xf numFmtId="0" fontId="25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/>
    </xf>
    <xf numFmtId="0" fontId="26" fillId="4" borderId="1" xfId="0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29" fillId="2" borderId="2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/>
    </xf>
    <xf numFmtId="0" fontId="31" fillId="2" borderId="3" xfId="0" applyFont="1" applyFill="1" applyBorder="1" applyAlignment="1">
      <alignment horizontal="center"/>
    </xf>
    <xf numFmtId="0" fontId="27" fillId="3" borderId="3" xfId="0" applyFont="1" applyFill="1" applyBorder="1" applyAlignment="1">
      <alignment/>
    </xf>
    <xf numFmtId="0" fontId="29" fillId="3" borderId="0" xfId="0" applyFont="1" applyFill="1" applyAlignment="1">
      <alignment/>
    </xf>
    <xf numFmtId="0" fontId="32" fillId="3" borderId="0" xfId="0" applyFont="1" applyFill="1" applyAlignment="1">
      <alignment/>
    </xf>
    <xf numFmtId="0" fontId="33" fillId="3" borderId="0" xfId="0" applyFont="1" applyFill="1" applyAlignment="1">
      <alignment/>
    </xf>
    <xf numFmtId="0" fontId="34" fillId="2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/>
    </xf>
    <xf numFmtId="0" fontId="35" fillId="3" borderId="0" xfId="0" applyFont="1" applyFill="1" applyBorder="1" applyAlignment="1">
      <alignment/>
    </xf>
    <xf numFmtId="0" fontId="36" fillId="3" borderId="0" xfId="15" applyFill="1" applyBorder="1" applyAlignment="1">
      <alignment/>
    </xf>
    <xf numFmtId="0" fontId="13" fillId="3" borderId="0" xfId="0" applyFont="1" applyFill="1" applyBorder="1" applyAlignment="1">
      <alignment/>
    </xf>
    <xf numFmtId="0" fontId="36" fillId="3" borderId="0" xfId="15" applyFill="1" applyBorder="1" applyAlignment="1">
      <alignment horizontal="left"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36" fillId="3" borderId="9" xfId="15" applyFill="1" applyBorder="1" applyAlignment="1">
      <alignment/>
    </xf>
    <xf numFmtId="0" fontId="13" fillId="3" borderId="9" xfId="0" applyFont="1" applyFill="1" applyBorder="1" applyAlignment="1">
      <alignment/>
    </xf>
    <xf numFmtId="0" fontId="36" fillId="3" borderId="9" xfId="15" applyFill="1" applyBorder="1" applyAlignment="1">
      <alignment horizontal="left"/>
    </xf>
    <xf numFmtId="0" fontId="9" fillId="3" borderId="10" xfId="0" applyFont="1" applyFill="1" applyBorder="1" applyAlignment="1">
      <alignment/>
    </xf>
    <xf numFmtId="0" fontId="38" fillId="3" borderId="11" xfId="0" applyFont="1" applyFill="1" applyBorder="1" applyAlignment="1">
      <alignment/>
    </xf>
    <xf numFmtId="0" fontId="35" fillId="3" borderId="1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725"/>
          <c:w val="0.866"/>
          <c:h val="0.927"/>
        </c:manualLayout>
      </c:layout>
      <c:scatterChart>
        <c:scatterStyle val="line"/>
        <c:varyColors val="0"/>
        <c:ser>
          <c:idx val="0"/>
          <c:order val="0"/>
          <c:tx>
            <c:strRef>
              <c:f>Plan1!$G$14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Plan1!$F$15:$F$25</c:f>
              <c:numCache/>
            </c:numRef>
          </c:xVal>
          <c:yVal>
            <c:numRef>
              <c:f>Plan1!$G$15:$G$25</c:f>
              <c:numCache/>
            </c:numRef>
          </c:yVal>
          <c:smooth val="0"/>
        </c:ser>
        <c:ser>
          <c:idx val="1"/>
          <c:order val="1"/>
          <c:tx>
            <c:strRef>
              <c:f>Plan1!$H$14</c:f>
              <c:strCache>
                <c:ptCount val="1"/>
                <c:pt idx="0">
                  <c:v>y1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Plan1!$F$15:$F$25</c:f>
              <c:numCache/>
            </c:numRef>
          </c:xVal>
          <c:yVal>
            <c:numRef>
              <c:f>Plan1!$H$15:$H$25</c:f>
              <c:numCache/>
            </c:numRef>
          </c:yVal>
          <c:smooth val="0"/>
        </c:ser>
        <c:axId val="35503425"/>
        <c:axId val="51095370"/>
      </c:scatterChart>
      <c:valAx>
        <c:axId val="35503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95370"/>
        <c:crosses val="autoZero"/>
        <c:crossBetween val="midCat"/>
        <c:dispUnits/>
      </c:valAx>
      <c:valAx>
        <c:axId val="51095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5034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Plan1!$C$36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Plan1!$B$37:$B$47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Plan1!$C$37:$C$47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Plan1!$D$36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Plan1!$B$37:$B$47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Plan1!$D$37:$D$47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Plan1!$E$36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Plan1!$B$37:$B$47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Plan1!$E$37:$E$47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Plan1!$F$36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Plan1!$B$37:$B$47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Plan1!$F$37:$F$47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57205147"/>
        <c:axId val="45084276"/>
      </c:scatterChart>
      <c:valAx>
        <c:axId val="57205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84276"/>
        <c:crosses val="autoZero"/>
        <c:crossBetween val="midCat"/>
        <c:dispUnits/>
      </c:valAx>
      <c:valAx>
        <c:axId val="45084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20514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11</xdr:row>
      <xdr:rowOff>114300</xdr:rowOff>
    </xdr:from>
    <xdr:to>
      <xdr:col>17</xdr:col>
      <xdr:colOff>304800</xdr:colOff>
      <xdr:row>21</xdr:row>
      <xdr:rowOff>209550</xdr:rowOff>
    </xdr:to>
    <xdr:graphicFrame>
      <xdr:nvGraphicFramePr>
        <xdr:cNvPr id="1" name="Chart 2"/>
        <xdr:cNvGraphicFramePr/>
      </xdr:nvGraphicFramePr>
      <xdr:xfrm>
        <a:off x="4000500" y="2314575"/>
        <a:ext cx="48577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35</xdr:row>
      <xdr:rowOff>190500</xdr:rowOff>
    </xdr:from>
    <xdr:to>
      <xdr:col>15</xdr:col>
      <xdr:colOff>419100</xdr:colOff>
      <xdr:row>45</xdr:row>
      <xdr:rowOff>123825</xdr:rowOff>
    </xdr:to>
    <xdr:graphicFrame>
      <xdr:nvGraphicFramePr>
        <xdr:cNvPr id="2" name="Chart 4"/>
        <xdr:cNvGraphicFramePr/>
      </xdr:nvGraphicFramePr>
      <xdr:xfrm>
        <a:off x="3295650" y="8343900"/>
        <a:ext cx="40576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uncao_linear.html" TargetMode="External" /><Relationship Id="rId2" Type="http://schemas.openxmlformats.org/officeDocument/2006/relationships/hyperlink" Target="funcao1.html" TargetMode="External" /><Relationship Id="rId3" Type="http://schemas.openxmlformats.org/officeDocument/2006/relationships/hyperlink" Target="funcaolinear.html" TargetMode="External" /><Relationship Id="rId4" Type="http://schemas.openxmlformats.org/officeDocument/2006/relationships/hyperlink" Target="roteiro_funcao.html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86"/>
  <sheetViews>
    <sheetView tabSelected="1" workbookViewId="0" topLeftCell="A1">
      <selection activeCell="S16" sqref="S16"/>
    </sheetView>
  </sheetViews>
  <sheetFormatPr defaultColWidth="9.140625" defaultRowHeight="12.75"/>
  <cols>
    <col min="1" max="1" width="5.140625" style="15" customWidth="1"/>
    <col min="2" max="2" width="10.421875" style="15" customWidth="1"/>
    <col min="3" max="3" width="9.00390625" style="13" customWidth="1"/>
    <col min="4" max="4" width="2.421875" style="13" customWidth="1"/>
    <col min="5" max="5" width="8.7109375" style="13" customWidth="1"/>
    <col min="6" max="6" width="10.140625" style="12" customWidth="1"/>
    <col min="7" max="7" width="3.140625" style="12" customWidth="1"/>
    <col min="8" max="8" width="9.7109375" style="12" customWidth="1"/>
    <col min="9" max="9" width="8.7109375" style="13" customWidth="1"/>
    <col min="10" max="10" width="10.421875" style="13" customWidth="1"/>
    <col min="11" max="11" width="5.7109375" style="13" customWidth="1"/>
    <col min="12" max="12" width="2.57421875" style="13" customWidth="1"/>
    <col min="13" max="13" width="9.140625" style="13" customWidth="1"/>
    <col min="14" max="14" width="4.00390625" style="13" customWidth="1"/>
    <col min="15" max="15" width="4.7109375" style="14" customWidth="1"/>
    <col min="16" max="16" width="13.57421875" style="13" customWidth="1"/>
    <col min="17" max="17" width="10.7109375" style="13" customWidth="1"/>
    <col min="18" max="19" width="9.140625" style="13" customWidth="1"/>
    <col min="20" max="74" width="9.140625" style="10" customWidth="1"/>
    <col min="75" max="88" width="9.140625" style="15" customWidth="1"/>
  </cols>
  <sheetData>
    <row r="1" spans="1:74" s="2" customFormat="1" ht="3.75" customHeight="1">
      <c r="A1" s="1"/>
      <c r="C1" s="3"/>
      <c r="D1" s="3"/>
      <c r="E1" s="4"/>
      <c r="F1" s="5"/>
      <c r="G1" s="5"/>
      <c r="H1" s="6"/>
      <c r="I1" s="7"/>
      <c r="J1" s="1"/>
      <c r="K1" s="1"/>
      <c r="L1" s="1"/>
      <c r="M1" s="1"/>
      <c r="N1" s="1"/>
      <c r="O1" s="8"/>
      <c r="P1" s="1"/>
      <c r="Q1" s="1"/>
      <c r="R1" s="1"/>
      <c r="S1" s="1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</row>
    <row r="2" spans="1:10" ht="26.25">
      <c r="A2" s="10" t="s">
        <v>0</v>
      </c>
      <c r="B2" s="10" t="s">
        <v>1</v>
      </c>
      <c r="C2" s="10" t="s">
        <v>1</v>
      </c>
      <c r="D2" s="10" t="s">
        <v>1</v>
      </c>
      <c r="E2" s="10" t="s">
        <v>1</v>
      </c>
      <c r="F2" s="11" t="s">
        <v>2</v>
      </c>
      <c r="G2" s="11"/>
      <c r="J2" s="10"/>
    </row>
    <row r="3" spans="1:16" ht="7.5" customHeight="1" thickBot="1">
      <c r="A3" s="2"/>
      <c r="B3" s="2"/>
      <c r="C3" s="1"/>
      <c r="D3" s="1"/>
      <c r="E3" s="1"/>
      <c r="F3" s="6"/>
      <c r="G3" s="6"/>
      <c r="H3" s="6"/>
      <c r="I3" s="1"/>
      <c r="J3" s="1"/>
      <c r="K3" s="1"/>
      <c r="L3" s="1"/>
      <c r="M3" s="1"/>
      <c r="N3" s="1"/>
      <c r="O3" s="8"/>
      <c r="P3" s="1"/>
    </row>
    <row r="4" spans="1:45" ht="19.5">
      <c r="A4" s="10" t="s">
        <v>0</v>
      </c>
      <c r="B4" s="16" t="s">
        <v>3</v>
      </c>
      <c r="C4" s="17"/>
      <c r="D4" s="17"/>
      <c r="E4" s="17"/>
      <c r="F4" s="18"/>
      <c r="G4" s="18"/>
      <c r="H4" s="18"/>
      <c r="I4" s="17"/>
      <c r="J4" s="17"/>
      <c r="K4" s="17"/>
      <c r="L4" s="100" t="s">
        <v>27</v>
      </c>
      <c r="M4" s="86"/>
      <c r="N4" s="86"/>
      <c r="O4" s="87"/>
      <c r="P4" s="86"/>
      <c r="Q4" s="88"/>
      <c r="R4" s="17"/>
      <c r="S4" s="1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</row>
    <row r="5" spans="1:17" ht="14.25" customHeight="1">
      <c r="A5" s="10" t="s">
        <v>0</v>
      </c>
      <c r="B5" s="13" t="s">
        <v>4</v>
      </c>
      <c r="L5" s="101" t="s">
        <v>26</v>
      </c>
      <c r="M5" s="89"/>
      <c r="N5" s="90">
        <v>1</v>
      </c>
      <c r="O5" s="91"/>
      <c r="P5" s="92">
        <v>2</v>
      </c>
      <c r="Q5" s="93"/>
    </row>
    <row r="6" spans="1:19" ht="19.5" thickBot="1">
      <c r="A6" s="10" t="s">
        <v>0</v>
      </c>
      <c r="B6" s="20" t="s">
        <v>5</v>
      </c>
      <c r="C6" s="20"/>
      <c r="D6" s="20"/>
      <c r="E6" s="20"/>
      <c r="F6" s="21"/>
      <c r="G6" s="21"/>
      <c r="H6" s="21"/>
      <c r="I6" s="20"/>
      <c r="J6" s="20"/>
      <c r="K6" s="20"/>
      <c r="L6" s="94"/>
      <c r="M6" s="95"/>
      <c r="N6" s="96">
        <v>3</v>
      </c>
      <c r="O6" s="97"/>
      <c r="P6" s="98">
        <v>4</v>
      </c>
      <c r="Q6" s="99"/>
      <c r="R6" s="20"/>
      <c r="S6" s="20"/>
    </row>
    <row r="7" spans="1:88" s="2" customFormat="1" ht="12.75" customHeight="1">
      <c r="A7" s="10" t="s">
        <v>0</v>
      </c>
      <c r="B7" s="13" t="s">
        <v>6</v>
      </c>
      <c r="C7" s="13"/>
      <c r="D7" s="13"/>
      <c r="E7" s="13"/>
      <c r="F7" s="12"/>
      <c r="G7" s="12"/>
      <c r="H7" s="12"/>
      <c r="I7" s="13"/>
      <c r="J7" s="13"/>
      <c r="K7" s="13"/>
      <c r="L7" s="13"/>
      <c r="M7" s="10" t="s">
        <v>0</v>
      </c>
      <c r="N7" s="10" t="s">
        <v>0</v>
      </c>
      <c r="O7" s="10" t="s">
        <v>0</v>
      </c>
      <c r="P7" s="10" t="s">
        <v>0</v>
      </c>
      <c r="Q7" s="13"/>
      <c r="R7" s="13"/>
      <c r="S7" s="13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</row>
    <row r="8" spans="1:88" s="22" customFormat="1" ht="9.75" customHeight="1" thickBot="1">
      <c r="A8" s="10" t="s">
        <v>0</v>
      </c>
      <c r="B8" s="15"/>
      <c r="C8" s="13"/>
      <c r="D8" s="13"/>
      <c r="E8" s="13"/>
      <c r="F8" s="12"/>
      <c r="G8" s="12"/>
      <c r="H8" s="12"/>
      <c r="I8" s="13"/>
      <c r="J8" s="17"/>
      <c r="K8" s="17"/>
      <c r="L8" s="17"/>
      <c r="M8" s="17"/>
      <c r="N8" s="10"/>
      <c r="O8" s="10"/>
      <c r="P8" s="10"/>
      <c r="Q8" s="13"/>
      <c r="R8" s="13"/>
      <c r="S8" s="13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</row>
    <row r="9" spans="1:16" ht="20.25" thickBot="1">
      <c r="A9" s="10" t="s">
        <v>0</v>
      </c>
      <c r="B9" s="23" t="s">
        <v>7</v>
      </c>
      <c r="C9" s="24">
        <v>2</v>
      </c>
      <c r="D9" s="25"/>
      <c r="E9" s="26" t="s">
        <v>20</v>
      </c>
      <c r="F9" s="27"/>
      <c r="G9" s="27"/>
      <c r="H9" s="71"/>
      <c r="I9" s="72"/>
      <c r="J9" s="69">
        <v>-20</v>
      </c>
      <c r="K9" s="28" t="s">
        <v>19</v>
      </c>
      <c r="L9" s="10"/>
      <c r="M9" s="17"/>
      <c r="N9" s="10"/>
      <c r="O9" s="10"/>
      <c r="P9" s="10"/>
    </row>
    <row r="10" spans="1:88" s="30" customFormat="1" ht="20.25" thickBot="1">
      <c r="A10" s="10" t="s">
        <v>0</v>
      </c>
      <c r="B10" s="23" t="s">
        <v>8</v>
      </c>
      <c r="C10" s="24">
        <v>4</v>
      </c>
      <c r="D10" s="25"/>
      <c r="E10" s="26" t="s">
        <v>21</v>
      </c>
      <c r="F10" s="27"/>
      <c r="G10" s="27"/>
      <c r="H10" s="71"/>
      <c r="I10" s="72"/>
      <c r="J10" s="69">
        <v>20</v>
      </c>
      <c r="K10" s="28" t="s">
        <v>18</v>
      </c>
      <c r="L10" s="13"/>
      <c r="M10" s="10"/>
      <c r="N10" s="10" t="s">
        <v>0</v>
      </c>
      <c r="O10" s="10" t="s">
        <v>0</v>
      </c>
      <c r="P10" s="10" t="s">
        <v>0</v>
      </c>
      <c r="Q10" s="13"/>
      <c r="R10" s="13"/>
      <c r="S10" s="13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</row>
    <row r="11" spans="2:16" ht="19.5" customHeight="1">
      <c r="B11" s="31" t="s">
        <v>9</v>
      </c>
      <c r="C11" s="58">
        <f>C$9</f>
        <v>2</v>
      </c>
      <c r="D11" s="33" t="s">
        <v>10</v>
      </c>
      <c r="E11" s="34" t="str">
        <f>IF($C$10&gt;0,"+"," - ")</f>
        <v>+</v>
      </c>
      <c r="F11" s="35">
        <f>ABS(C$10)</f>
        <v>4</v>
      </c>
      <c r="G11" s="35"/>
      <c r="I11" s="20"/>
      <c r="K11" s="20"/>
      <c r="M11" s="10" t="s">
        <v>0</v>
      </c>
      <c r="N11" s="10" t="s">
        <v>0</v>
      </c>
      <c r="O11" s="10" t="s">
        <v>0</v>
      </c>
      <c r="P11" s="10" t="s">
        <v>0</v>
      </c>
    </row>
    <row r="12" spans="1:45" ht="9" customHeight="1">
      <c r="A12" s="36"/>
      <c r="B12" s="37"/>
      <c r="C12" s="38"/>
      <c r="D12" s="38"/>
      <c r="E12" s="39"/>
      <c r="F12" s="40"/>
      <c r="G12" s="40"/>
      <c r="H12" s="41"/>
      <c r="I12" s="42"/>
      <c r="J12" s="42"/>
      <c r="K12" s="42"/>
      <c r="L12" s="42"/>
      <c r="M12" s="42"/>
      <c r="N12" s="42"/>
      <c r="O12" s="43"/>
      <c r="P12" s="42"/>
      <c r="Q12" s="44"/>
      <c r="R12" s="44"/>
      <c r="S12" s="44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</row>
    <row r="13" spans="1:17" ht="19.5">
      <c r="A13" s="10" t="s">
        <v>0</v>
      </c>
      <c r="F13" s="12" t="s">
        <v>11</v>
      </c>
      <c r="I13" s="13" t="s">
        <v>12</v>
      </c>
      <c r="L13" s="46"/>
      <c r="M13" s="58">
        <f>C9</f>
        <v>2</v>
      </c>
      <c r="N13" s="23" t="s">
        <v>10</v>
      </c>
      <c r="O13" s="14" t="str">
        <f>E11</f>
        <v>+</v>
      </c>
      <c r="P13" s="16">
        <f>ABS(C10)</f>
        <v>4</v>
      </c>
      <c r="Q13" s="10" t="s">
        <v>0</v>
      </c>
    </row>
    <row r="14" spans="1:17" ht="19.5">
      <c r="A14" s="10" t="s">
        <v>0</v>
      </c>
      <c r="F14" s="47" t="s">
        <v>10</v>
      </c>
      <c r="G14" s="47"/>
      <c r="H14" s="48" t="s">
        <v>13</v>
      </c>
      <c r="Q14" s="10" t="s">
        <v>0</v>
      </c>
    </row>
    <row r="15" spans="3:17" ht="33.75" customHeight="1">
      <c r="C15" s="26"/>
      <c r="D15" s="49"/>
      <c r="E15" s="50"/>
      <c r="F15" s="70">
        <f>J9</f>
        <v>-20</v>
      </c>
      <c r="G15" s="51"/>
      <c r="H15" s="52">
        <f aca="true" t="shared" si="0" ref="H15:H25">C$9*F15+C$10</f>
        <v>-36</v>
      </c>
      <c r="Q15" s="10" t="s">
        <v>0</v>
      </c>
    </row>
    <row r="16" spans="1:88" s="54" customFormat="1" ht="25.5" customHeight="1">
      <c r="A16" s="10" t="s">
        <v>0</v>
      </c>
      <c r="B16" s="15"/>
      <c r="C16" s="13"/>
      <c r="D16" s="13"/>
      <c r="E16" s="13"/>
      <c r="F16" s="70">
        <f aca="true" t="shared" si="1" ref="F16:F25">F15+(J$10-J$9)/10</f>
        <v>-16</v>
      </c>
      <c r="G16" s="53"/>
      <c r="H16" s="52">
        <f t="shared" si="0"/>
        <v>-28</v>
      </c>
      <c r="I16" s="13"/>
      <c r="J16" s="13"/>
      <c r="K16" s="13"/>
      <c r="L16" s="13"/>
      <c r="M16" s="13"/>
      <c r="N16" s="13"/>
      <c r="O16" s="14"/>
      <c r="P16" s="13"/>
      <c r="Q16" s="10" t="s">
        <v>0</v>
      </c>
      <c r="R16" s="13"/>
      <c r="S16" s="13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</row>
    <row r="17" spans="1:17" ht="24" customHeight="1">
      <c r="A17" s="10" t="s">
        <v>0</v>
      </c>
      <c r="F17" s="70">
        <f t="shared" si="1"/>
        <v>-12</v>
      </c>
      <c r="G17" s="53"/>
      <c r="H17" s="52">
        <f t="shared" si="0"/>
        <v>-20</v>
      </c>
      <c r="Q17" s="10" t="s">
        <v>0</v>
      </c>
    </row>
    <row r="18" spans="6:8" ht="18.75">
      <c r="F18" s="70">
        <f t="shared" si="1"/>
        <v>-8</v>
      </c>
      <c r="G18" s="53"/>
      <c r="H18" s="52">
        <f t="shared" si="0"/>
        <v>-12</v>
      </c>
    </row>
    <row r="19" spans="6:8" ht="18.75">
      <c r="F19" s="70">
        <f t="shared" si="1"/>
        <v>-4</v>
      </c>
      <c r="G19" s="53"/>
      <c r="H19" s="52">
        <f t="shared" si="0"/>
        <v>-4</v>
      </c>
    </row>
    <row r="20" spans="6:8" ht="18.75">
      <c r="F20" s="70">
        <f t="shared" si="1"/>
        <v>0</v>
      </c>
      <c r="G20" s="53"/>
      <c r="H20" s="52">
        <f t="shared" si="0"/>
        <v>4</v>
      </c>
    </row>
    <row r="21" spans="6:8" ht="18.75">
      <c r="F21" s="70">
        <f t="shared" si="1"/>
        <v>4</v>
      </c>
      <c r="G21" s="53"/>
      <c r="H21" s="52">
        <f t="shared" si="0"/>
        <v>12</v>
      </c>
    </row>
    <row r="22" spans="1:17" ht="18.75">
      <c r="A22" s="10" t="s">
        <v>0</v>
      </c>
      <c r="F22" s="70">
        <f t="shared" si="1"/>
        <v>8</v>
      </c>
      <c r="G22" s="53"/>
      <c r="H22" s="52">
        <f t="shared" si="0"/>
        <v>20</v>
      </c>
      <c r="Q22" s="10" t="s">
        <v>0</v>
      </c>
    </row>
    <row r="23" spans="1:17" ht="18.75">
      <c r="A23" s="10" t="s">
        <v>0</v>
      </c>
      <c r="F23" s="70">
        <f t="shared" si="1"/>
        <v>12</v>
      </c>
      <c r="G23" s="53"/>
      <c r="H23" s="52">
        <f t="shared" si="0"/>
        <v>28</v>
      </c>
      <c r="Q23" s="10" t="s">
        <v>0</v>
      </c>
    </row>
    <row r="24" spans="1:17" ht="18.75">
      <c r="A24" s="10" t="s">
        <v>0</v>
      </c>
      <c r="F24" s="70">
        <f t="shared" si="1"/>
        <v>16</v>
      </c>
      <c r="G24" s="53"/>
      <c r="H24" s="52">
        <f t="shared" si="0"/>
        <v>36</v>
      </c>
      <c r="Q24" s="10" t="s">
        <v>0</v>
      </c>
    </row>
    <row r="25" spans="1:17" ht="18.75">
      <c r="A25" s="10" t="s">
        <v>0</v>
      </c>
      <c r="F25" s="70">
        <f t="shared" si="1"/>
        <v>20</v>
      </c>
      <c r="G25" s="53"/>
      <c r="H25" s="52">
        <f t="shared" si="0"/>
        <v>44</v>
      </c>
      <c r="I25" s="55" t="s">
        <v>14</v>
      </c>
      <c r="J25" s="14" t="s">
        <v>15</v>
      </c>
      <c r="K25" s="13" t="str">
        <f>IF(C9&gt;0,"crescente",IF(C9&lt;0,"decrescente","constante"))</f>
        <v>crescente</v>
      </c>
      <c r="Q25" s="10"/>
    </row>
    <row r="26" spans="1:17" ht="18.75">
      <c r="A26" s="10" t="s">
        <v>0</v>
      </c>
      <c r="F26" s="56"/>
      <c r="G26" s="56"/>
      <c r="H26" s="56"/>
      <c r="Q26" s="10"/>
    </row>
    <row r="27" spans="1:17" ht="20.25">
      <c r="A27" s="32" t="s">
        <v>16</v>
      </c>
      <c r="C27" s="15"/>
      <c r="E27" s="57">
        <f>IF(C10&lt;&gt;0,-C$10/C$9," A função não tem raíz")</f>
        <v>-2</v>
      </c>
      <c r="Q27" s="10"/>
    </row>
    <row r="28" spans="3:74" s="2" customFormat="1" ht="9.75" customHeight="1">
      <c r="C28" s="1"/>
      <c r="D28" s="1"/>
      <c r="E28" s="1"/>
      <c r="F28" s="6"/>
      <c r="G28" s="6"/>
      <c r="H28" s="6"/>
      <c r="I28" s="1"/>
      <c r="J28" s="1"/>
      <c r="K28" s="1"/>
      <c r="L28" s="1"/>
      <c r="M28" s="1"/>
      <c r="N28" s="1"/>
      <c r="O28" s="8"/>
      <c r="P28" s="1"/>
      <c r="Q28" s="9"/>
      <c r="R28" s="1"/>
      <c r="S28" s="1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</row>
    <row r="29" spans="1:17" ht="18.75">
      <c r="A29" s="10" t="s">
        <v>0</v>
      </c>
      <c r="F29" s="12" t="s">
        <v>22</v>
      </c>
      <c r="Q29" s="10"/>
    </row>
    <row r="30" ht="19.5" thickBot="1"/>
    <row r="31" spans="1:17" ht="20.25" thickBot="1">
      <c r="A31" s="82" t="s">
        <v>7</v>
      </c>
      <c r="B31" s="73">
        <v>0.5</v>
      </c>
      <c r="C31" s="26"/>
      <c r="E31" s="83" t="s">
        <v>7</v>
      </c>
      <c r="F31" s="74">
        <v>1</v>
      </c>
      <c r="G31" s="71"/>
      <c r="H31" s="72"/>
      <c r="I31" s="84" t="s">
        <v>7</v>
      </c>
      <c r="J31" s="75">
        <v>4</v>
      </c>
      <c r="K31" s="10"/>
      <c r="L31" s="17"/>
      <c r="M31" s="69">
        <v>0</v>
      </c>
      <c r="N31" s="26" t="s">
        <v>24</v>
      </c>
      <c r="O31" s="10"/>
      <c r="Q31" s="10"/>
    </row>
    <row r="32" spans="1:17" ht="20.25" thickBot="1">
      <c r="A32" s="82" t="s">
        <v>8</v>
      </c>
      <c r="B32" s="73">
        <v>4</v>
      </c>
      <c r="C32" s="25"/>
      <c r="D32" s="26"/>
      <c r="E32" s="83" t="s">
        <v>8</v>
      </c>
      <c r="F32" s="74">
        <v>4</v>
      </c>
      <c r="G32" s="71"/>
      <c r="H32" s="72"/>
      <c r="I32" s="84" t="s">
        <v>8</v>
      </c>
      <c r="J32" s="75">
        <v>4</v>
      </c>
      <c r="L32" s="10"/>
      <c r="M32" s="69">
        <v>30</v>
      </c>
      <c r="N32" s="26" t="s">
        <v>25</v>
      </c>
      <c r="O32" s="10"/>
      <c r="Q32" s="10"/>
    </row>
    <row r="33" spans="1:17" ht="20.25">
      <c r="A33" s="31"/>
      <c r="B33" s="58"/>
      <c r="C33" s="33"/>
      <c r="D33" s="34"/>
      <c r="E33" s="35"/>
      <c r="F33" s="35"/>
      <c r="H33" s="20"/>
      <c r="J33" s="20"/>
      <c r="L33" s="10" t="s">
        <v>0</v>
      </c>
      <c r="M33" s="10" t="s">
        <v>0</v>
      </c>
      <c r="N33" s="10"/>
      <c r="O33" s="10"/>
      <c r="Q33" s="10"/>
    </row>
    <row r="34" spans="1:74" s="2" customFormat="1" ht="20.25">
      <c r="A34" s="37"/>
      <c r="B34" s="38"/>
      <c r="C34" s="38"/>
      <c r="D34" s="39"/>
      <c r="E34" s="40"/>
      <c r="F34" s="40"/>
      <c r="G34" s="41"/>
      <c r="H34" s="42"/>
      <c r="I34" s="42"/>
      <c r="J34" s="42"/>
      <c r="K34" s="42"/>
      <c r="L34" s="42"/>
      <c r="M34" s="42"/>
      <c r="N34" s="43"/>
      <c r="O34" s="42"/>
      <c r="P34" s="42"/>
      <c r="Q34" s="9"/>
      <c r="R34" s="1"/>
      <c r="S34" s="1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</row>
    <row r="35" spans="2:17" ht="19.5">
      <c r="B35" s="12" t="s">
        <v>11</v>
      </c>
      <c r="C35" s="12"/>
      <c r="D35" s="12"/>
      <c r="F35" s="13"/>
      <c r="G35" s="13"/>
      <c r="H35" s="46"/>
      <c r="I35" s="58"/>
      <c r="J35" s="23"/>
      <c r="K35" s="14"/>
      <c r="L35" s="16"/>
      <c r="M35" s="10"/>
      <c r="N35" s="14"/>
      <c r="Q35" s="10"/>
    </row>
    <row r="36" spans="2:17" ht="19.5">
      <c r="B36" s="85" t="s">
        <v>10</v>
      </c>
      <c r="C36" s="76" t="s">
        <v>23</v>
      </c>
      <c r="D36" s="48"/>
      <c r="E36" s="80" t="s">
        <v>23</v>
      </c>
      <c r="F36" s="78" t="s">
        <v>23</v>
      </c>
      <c r="G36" s="13"/>
      <c r="H36" s="13"/>
      <c r="K36" s="14"/>
      <c r="M36" s="10" t="s">
        <v>0</v>
      </c>
      <c r="N36" s="14"/>
      <c r="Q36" s="10"/>
    </row>
    <row r="37" spans="1:88" s="2" customFormat="1" ht="22.5" customHeight="1">
      <c r="A37" s="15"/>
      <c r="B37" s="51">
        <f>M31</f>
        <v>0</v>
      </c>
      <c r="C37" s="77">
        <f>B$31*B37+B$32</f>
        <v>4</v>
      </c>
      <c r="D37" s="52"/>
      <c r="E37" s="81">
        <f>F$31*B37+F$32</f>
        <v>4</v>
      </c>
      <c r="F37" s="79">
        <f>J$31*B37+J$32</f>
        <v>4</v>
      </c>
      <c r="G37" s="13"/>
      <c r="H37" s="13"/>
      <c r="I37" s="13"/>
      <c r="J37" s="13"/>
      <c r="K37" s="14"/>
      <c r="L37" s="13"/>
      <c r="M37" s="10" t="s">
        <v>0</v>
      </c>
      <c r="N37" s="15"/>
      <c r="O37" s="15"/>
      <c r="P37" s="15"/>
      <c r="Q37" s="10"/>
      <c r="R37" s="13"/>
      <c r="S37" s="13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</row>
    <row r="38" spans="2:17" ht="22.5" customHeight="1">
      <c r="B38" s="51">
        <f>B37+(M$32-M$31)/10</f>
        <v>3</v>
      </c>
      <c r="C38" s="77">
        <f aca="true" t="shared" si="2" ref="C38:C47">B$31*B38+B$32</f>
        <v>5.5</v>
      </c>
      <c r="D38" s="52"/>
      <c r="E38" s="81">
        <f aca="true" t="shared" si="3" ref="E38:E46">F$31*B38+F$32</f>
        <v>7</v>
      </c>
      <c r="F38" s="79">
        <f aca="true" t="shared" si="4" ref="F38:F47">J$31*B38+J$32</f>
        <v>16</v>
      </c>
      <c r="G38" s="13"/>
      <c r="H38" s="13"/>
      <c r="K38" s="14"/>
      <c r="M38" s="10" t="s">
        <v>0</v>
      </c>
      <c r="N38" s="14"/>
      <c r="Q38" s="64"/>
    </row>
    <row r="39" spans="2:17" ht="24" customHeight="1">
      <c r="B39" s="51">
        <f aca="true" t="shared" si="5" ref="B39:B47">B38+(M$32-M$31)/10</f>
        <v>6</v>
      </c>
      <c r="C39" s="77">
        <f t="shared" si="2"/>
        <v>7</v>
      </c>
      <c r="D39" s="52"/>
      <c r="E39" s="81">
        <f t="shared" si="3"/>
        <v>10</v>
      </c>
      <c r="F39" s="79">
        <f t="shared" si="4"/>
        <v>28</v>
      </c>
      <c r="G39" s="13"/>
      <c r="H39" s="13"/>
      <c r="K39" s="14"/>
      <c r="M39" s="10" t="s">
        <v>0</v>
      </c>
      <c r="N39" s="14"/>
      <c r="Q39" s="64"/>
    </row>
    <row r="40" spans="2:17" ht="18.75">
      <c r="B40" s="51">
        <f t="shared" si="5"/>
        <v>9</v>
      </c>
      <c r="C40" s="77">
        <f t="shared" si="2"/>
        <v>8.5</v>
      </c>
      <c r="D40" s="52"/>
      <c r="E40" s="81">
        <f t="shared" si="3"/>
        <v>13</v>
      </c>
      <c r="F40" s="79">
        <f t="shared" si="4"/>
        <v>40</v>
      </c>
      <c r="G40" s="13"/>
      <c r="H40" s="13"/>
      <c r="K40" s="14"/>
      <c r="N40" s="14"/>
      <c r="Q40" s="64"/>
    </row>
    <row r="41" spans="2:17" ht="18.75">
      <c r="B41" s="51">
        <f t="shared" si="5"/>
        <v>12</v>
      </c>
      <c r="C41" s="77">
        <f t="shared" si="2"/>
        <v>10</v>
      </c>
      <c r="D41" s="52"/>
      <c r="E41" s="81">
        <f t="shared" si="3"/>
        <v>16</v>
      </c>
      <c r="F41" s="79">
        <f t="shared" si="4"/>
        <v>52</v>
      </c>
      <c r="G41" s="13"/>
      <c r="H41" s="13"/>
      <c r="K41" s="14"/>
      <c r="N41" s="14"/>
      <c r="Q41" s="64"/>
    </row>
    <row r="42" spans="2:17" ht="18.75">
      <c r="B42" s="51">
        <f t="shared" si="5"/>
        <v>15</v>
      </c>
      <c r="C42" s="77">
        <f t="shared" si="2"/>
        <v>11.5</v>
      </c>
      <c r="D42" s="52"/>
      <c r="E42" s="81">
        <f t="shared" si="3"/>
        <v>19</v>
      </c>
      <c r="F42" s="79">
        <f t="shared" si="4"/>
        <v>64</v>
      </c>
      <c r="G42" s="13"/>
      <c r="H42" s="13"/>
      <c r="K42" s="14"/>
      <c r="N42" s="14"/>
      <c r="Q42" s="64"/>
    </row>
    <row r="43" spans="2:17" ht="18.75">
      <c r="B43" s="51">
        <f t="shared" si="5"/>
        <v>18</v>
      </c>
      <c r="C43" s="77">
        <f t="shared" si="2"/>
        <v>13</v>
      </c>
      <c r="D43" s="52"/>
      <c r="E43" s="81">
        <f t="shared" si="3"/>
        <v>22</v>
      </c>
      <c r="F43" s="79">
        <f t="shared" si="4"/>
        <v>76</v>
      </c>
      <c r="G43" s="13"/>
      <c r="H43" s="13"/>
      <c r="K43" s="14"/>
      <c r="N43" s="14"/>
      <c r="Q43" s="64"/>
    </row>
    <row r="44" spans="2:17" ht="18.75">
      <c r="B44" s="51">
        <f t="shared" si="5"/>
        <v>21</v>
      </c>
      <c r="C44" s="77">
        <f t="shared" si="2"/>
        <v>14.5</v>
      </c>
      <c r="D44" s="52"/>
      <c r="E44" s="81">
        <f t="shared" si="3"/>
        <v>25</v>
      </c>
      <c r="F44" s="79">
        <f t="shared" si="4"/>
        <v>88</v>
      </c>
      <c r="G44" s="13"/>
      <c r="H44" s="13"/>
      <c r="K44" s="14"/>
      <c r="M44" s="10" t="s">
        <v>0</v>
      </c>
      <c r="N44" s="14"/>
      <c r="Q44" s="64"/>
    </row>
    <row r="45" spans="2:17" ht="18.75">
      <c r="B45" s="51">
        <f t="shared" si="5"/>
        <v>24</v>
      </c>
      <c r="C45" s="77">
        <f t="shared" si="2"/>
        <v>16</v>
      </c>
      <c r="D45" s="52"/>
      <c r="E45" s="81">
        <f t="shared" si="3"/>
        <v>28</v>
      </c>
      <c r="F45" s="79">
        <f t="shared" si="4"/>
        <v>100</v>
      </c>
      <c r="G45" s="13"/>
      <c r="H45" s="13"/>
      <c r="K45" s="14"/>
      <c r="M45" s="10" t="s">
        <v>0</v>
      </c>
      <c r="N45" s="14"/>
      <c r="Q45" s="64"/>
    </row>
    <row r="46" spans="2:17" ht="18.75">
      <c r="B46" s="51">
        <f t="shared" si="5"/>
        <v>27</v>
      </c>
      <c r="C46" s="77">
        <f t="shared" si="2"/>
        <v>17.5</v>
      </c>
      <c r="D46" s="52"/>
      <c r="E46" s="81">
        <f t="shared" si="3"/>
        <v>31</v>
      </c>
      <c r="F46" s="79">
        <f t="shared" si="4"/>
        <v>112</v>
      </c>
      <c r="G46" s="13"/>
      <c r="H46" s="13"/>
      <c r="K46" s="14"/>
      <c r="M46" s="10" t="s">
        <v>0</v>
      </c>
      <c r="N46" s="14"/>
      <c r="Q46" s="64"/>
    </row>
    <row r="47" spans="2:17" ht="18.75">
      <c r="B47" s="51">
        <f t="shared" si="5"/>
        <v>30</v>
      </c>
      <c r="C47" s="77">
        <f t="shared" si="2"/>
        <v>19</v>
      </c>
      <c r="D47" s="52"/>
      <c r="E47" s="81">
        <f>F$31*B47+F$32</f>
        <v>34</v>
      </c>
      <c r="F47" s="79">
        <f t="shared" si="4"/>
        <v>124</v>
      </c>
      <c r="G47" s="13"/>
      <c r="H47" s="13"/>
      <c r="K47" s="14"/>
      <c r="M47" s="10" t="s">
        <v>0</v>
      </c>
      <c r="N47" s="14"/>
      <c r="Q47" s="64"/>
    </row>
    <row r="48" spans="2:17" ht="18.75">
      <c r="B48" s="56"/>
      <c r="C48" s="56"/>
      <c r="D48" s="56"/>
      <c r="F48" s="13"/>
      <c r="G48" s="13"/>
      <c r="H48" s="13"/>
      <c r="K48" s="14"/>
      <c r="M48" s="10" t="s">
        <v>0</v>
      </c>
      <c r="N48" s="14"/>
      <c r="Q48" s="64"/>
    </row>
    <row r="49" spans="2:17" ht="18.75">
      <c r="B49" s="57"/>
      <c r="C49" s="12"/>
      <c r="D49" s="12"/>
      <c r="E49" s="12"/>
      <c r="F49" s="13"/>
      <c r="G49" s="13"/>
      <c r="H49" s="13"/>
      <c r="L49" s="14"/>
      <c r="N49" s="10" t="s">
        <v>0</v>
      </c>
      <c r="Q49" s="64"/>
    </row>
    <row r="50" spans="1:17" ht="18.75">
      <c r="A50" s="10"/>
      <c r="B50" s="65"/>
      <c r="C50" s="56"/>
      <c r="D50" s="56"/>
      <c r="E50" s="66"/>
      <c r="F50" s="27"/>
      <c r="G50" s="56"/>
      <c r="I50" s="61"/>
      <c r="J50" s="61"/>
      <c r="K50" s="61"/>
      <c r="L50" s="61"/>
      <c r="M50" s="61"/>
      <c r="N50" s="61"/>
      <c r="O50" s="12"/>
      <c r="P50" s="61"/>
      <c r="Q50" s="64"/>
    </row>
    <row r="51" spans="1:17" ht="20.25">
      <c r="A51" s="10"/>
      <c r="B51" s="65"/>
      <c r="C51" s="56"/>
      <c r="D51" s="56"/>
      <c r="E51" s="66"/>
      <c r="F51" s="27"/>
      <c r="G51" s="56"/>
      <c r="H51" s="67"/>
      <c r="I51" s="61"/>
      <c r="J51" s="61"/>
      <c r="K51" s="61"/>
      <c r="L51" s="61"/>
      <c r="M51" s="12"/>
      <c r="N51" s="61"/>
      <c r="O51" s="12"/>
      <c r="P51" s="61"/>
      <c r="Q51" s="64"/>
    </row>
    <row r="52" spans="1:17" ht="20.25">
      <c r="A52" s="10"/>
      <c r="B52" s="65"/>
      <c r="C52" s="61"/>
      <c r="D52" s="61"/>
      <c r="E52" s="61"/>
      <c r="F52" s="56"/>
      <c r="G52" s="56"/>
      <c r="H52" s="67"/>
      <c r="I52" s="61"/>
      <c r="J52" s="61"/>
      <c r="K52" s="61"/>
      <c r="L52" s="61"/>
      <c r="M52" s="12"/>
      <c r="N52" s="61"/>
      <c r="O52" s="12"/>
      <c r="P52" s="61"/>
      <c r="Q52" s="64"/>
    </row>
    <row r="53" spans="1:17" ht="23.25">
      <c r="A53" s="59"/>
      <c r="B53" s="65"/>
      <c r="C53" s="61"/>
      <c r="D53" s="61"/>
      <c r="E53" s="60"/>
      <c r="H53" s="56"/>
      <c r="I53" s="61"/>
      <c r="J53" s="61"/>
      <c r="K53" s="61"/>
      <c r="L53" s="61"/>
      <c r="M53" s="61"/>
      <c r="N53" s="61"/>
      <c r="O53" s="12"/>
      <c r="P53" s="61"/>
      <c r="Q53" s="64"/>
    </row>
    <row r="54" spans="1:17" ht="23.25">
      <c r="A54" s="59"/>
      <c r="B54" s="65"/>
      <c r="C54" s="61"/>
      <c r="D54" s="61"/>
      <c r="E54" s="63"/>
      <c r="I54" s="61"/>
      <c r="J54" s="61"/>
      <c r="K54" s="61"/>
      <c r="L54" s="61"/>
      <c r="M54" s="61"/>
      <c r="N54" s="61"/>
      <c r="O54" s="12"/>
      <c r="P54" s="61"/>
      <c r="Q54" s="64"/>
    </row>
    <row r="55" spans="2:88" s="2" customFormat="1" ht="11.25" customHeight="1">
      <c r="B55" s="68"/>
      <c r="C55" s="7"/>
      <c r="D55" s="7"/>
      <c r="E55" s="7"/>
      <c r="F55" s="6"/>
      <c r="G55" s="6"/>
      <c r="H55" s="6"/>
      <c r="I55" s="7"/>
      <c r="J55" s="7"/>
      <c r="K55" s="7"/>
      <c r="L55" s="7"/>
      <c r="M55" s="7"/>
      <c r="N55" s="7"/>
      <c r="O55" s="6"/>
      <c r="P55" s="7"/>
      <c r="Q55" s="64"/>
      <c r="R55" s="13"/>
      <c r="S55" s="13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</row>
    <row r="56" spans="2:17" ht="18.75">
      <c r="B56" s="65"/>
      <c r="C56" s="61"/>
      <c r="D56" s="61"/>
      <c r="E56" s="61"/>
      <c r="I56" s="61"/>
      <c r="J56" s="61"/>
      <c r="K56" s="61"/>
      <c r="L56" s="61"/>
      <c r="M56" s="61"/>
      <c r="N56" s="61"/>
      <c r="O56" s="12"/>
      <c r="P56" s="61"/>
      <c r="Q56" s="64"/>
    </row>
    <row r="57" spans="2:17" ht="18.75">
      <c r="B57" s="62"/>
      <c r="C57" s="64"/>
      <c r="D57" s="64"/>
      <c r="E57" s="12"/>
      <c r="H57" s="61"/>
      <c r="I57" s="64"/>
      <c r="J57" s="64"/>
      <c r="K57" s="64"/>
      <c r="L57" s="64"/>
      <c r="M57" s="64"/>
      <c r="N57" s="64"/>
      <c r="O57" s="64"/>
      <c r="P57" s="61"/>
      <c r="Q57" s="64"/>
    </row>
    <row r="58" spans="2:17" ht="18.75">
      <c r="B58" s="10" t="s">
        <v>17</v>
      </c>
      <c r="C58" s="10"/>
      <c r="D58" s="10" t="s">
        <v>17</v>
      </c>
      <c r="E58" s="12"/>
      <c r="H58" s="61"/>
      <c r="I58" s="61"/>
      <c r="J58" s="61"/>
      <c r="K58" s="61"/>
      <c r="L58" s="61"/>
      <c r="M58" s="61"/>
      <c r="N58" s="12"/>
      <c r="O58" s="61"/>
      <c r="Q58" s="10"/>
    </row>
    <row r="59" ht="18.75">
      <c r="Q59" s="10"/>
    </row>
    <row r="60" ht="18.75">
      <c r="Q60" s="10"/>
    </row>
    <row r="61" ht="18.75">
      <c r="Q61" s="10"/>
    </row>
    <row r="62" ht="18.75">
      <c r="Q62" s="10"/>
    </row>
    <row r="63" ht="18.75">
      <c r="Q63" s="10"/>
    </row>
    <row r="64" ht="18.75">
      <c r="Q64" s="10"/>
    </row>
    <row r="65" ht="18.75">
      <c r="Q65" s="10"/>
    </row>
    <row r="66" ht="18.75">
      <c r="Q66" s="10"/>
    </row>
    <row r="67" ht="18.75">
      <c r="Q67" s="10"/>
    </row>
    <row r="68" ht="18.75">
      <c r="Q68" s="10"/>
    </row>
    <row r="69" ht="18.75">
      <c r="Q69" s="10"/>
    </row>
    <row r="70" ht="18.75">
      <c r="Q70" s="10"/>
    </row>
    <row r="71" ht="18.75">
      <c r="Q71" s="10"/>
    </row>
    <row r="72" ht="18.75">
      <c r="Q72" s="10"/>
    </row>
    <row r="73" ht="18.75">
      <c r="Q73" s="10"/>
    </row>
    <row r="74" ht="18.75">
      <c r="Q74" s="10"/>
    </row>
    <row r="75" ht="18.75">
      <c r="Q75" s="10"/>
    </row>
    <row r="76" ht="18.75">
      <c r="Q76" s="10"/>
    </row>
    <row r="77" ht="18.75">
      <c r="Q77" s="10"/>
    </row>
    <row r="78" ht="18.75">
      <c r="Q78" s="10"/>
    </row>
    <row r="79" ht="18.75">
      <c r="Q79" s="10"/>
    </row>
    <row r="80" ht="18.75">
      <c r="Q80" s="10"/>
    </row>
    <row r="81" ht="18.75">
      <c r="Q81" s="10"/>
    </row>
    <row r="82" ht="18.75">
      <c r="Q82" s="10"/>
    </row>
    <row r="83" ht="18.75">
      <c r="Q83" s="10"/>
    </row>
    <row r="84" ht="18.75">
      <c r="Q84" s="10"/>
    </row>
    <row r="85" ht="18.75">
      <c r="Q85" s="10"/>
    </row>
    <row r="86" ht="18.75">
      <c r="Q86" s="10"/>
    </row>
  </sheetData>
  <hyperlinks>
    <hyperlink ref="N5" r:id="rId1" display="funcao_linear.html"/>
    <hyperlink ref="P5" r:id="rId2" display="funcao1.html"/>
    <hyperlink ref="N6" r:id="rId3" display="funcaolinear.html"/>
    <hyperlink ref="P6" r:id="rId4" display="roteiro_funcao.html"/>
  </hyperlinks>
  <printOptions/>
  <pageMargins left="0.75" right="0.75" top="1" bottom="1" header="0.492125985" footer="0.492125985"/>
  <pageSetup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Tania</cp:lastModifiedBy>
  <dcterms:created xsi:type="dcterms:W3CDTF">2005-04-28T15:57:03Z</dcterms:created>
  <dcterms:modified xsi:type="dcterms:W3CDTF">2006-08-02T13:44:52Z</dcterms:modified>
  <cp:category/>
  <cp:version/>
  <cp:contentType/>
  <cp:contentStatus/>
</cp:coreProperties>
</file>