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30" windowHeight="58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<sst xmlns="http://schemas.openxmlformats.org/spreadsheetml/2006/main" count="97" uniqueCount="17">
  <si>
    <t>Atividade Nº 01-Perimetro e área do retângulo</t>
  </si>
  <si>
    <t>Comprimento</t>
  </si>
  <si>
    <t>cm</t>
  </si>
  <si>
    <t>Largura</t>
  </si>
  <si>
    <t>Perimetro</t>
  </si>
  <si>
    <t>Área</t>
  </si>
  <si>
    <t>cm²</t>
  </si>
  <si>
    <t>Preencha o quadro abaixo:</t>
  </si>
  <si>
    <t>Diâmetro</t>
  </si>
  <si>
    <t>Raio</t>
  </si>
  <si>
    <t>Comprimento da circunferência</t>
  </si>
  <si>
    <t xml:space="preserve"> =&gt;</t>
  </si>
  <si>
    <t>=&gt;</t>
  </si>
  <si>
    <r>
      <t xml:space="preserve">Atividade Nº 02- Comprimento da Circunferência e área do círculo             </t>
    </r>
    <r>
      <rPr>
        <b/>
        <i/>
        <sz val="14"/>
        <rFont val="Arial"/>
        <family val="2"/>
      </rPr>
      <t xml:space="preserve"> Use </t>
    </r>
    <r>
      <rPr>
        <b/>
        <i/>
        <sz val="14"/>
        <rFont val="Symbol"/>
        <family val="1"/>
      </rPr>
      <t>p</t>
    </r>
    <r>
      <rPr>
        <b/>
        <i/>
        <sz val="14"/>
        <rFont val="Arial"/>
        <family val="2"/>
      </rPr>
      <t>=3,14.</t>
    </r>
  </si>
  <si>
    <t>Preencha  os espaços de fundo verde no quadro abaixo calculando o perimetro e a área do retângulo</t>
  </si>
  <si>
    <t>Área do círculo</t>
  </si>
  <si>
    <t>Componentes:Inês Fatima Wentz,  Mara Lucia Bressan Pillat e Valderez Ida Zardin Patias              Revisado por: Adonis Fracaro e Tânia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</si>
</sst>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4"/>
      <name val="Symbol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3" borderId="3" xfId="0" applyFont="1" applyFill="1" applyBorder="1" applyAlignment="1">
      <alignment/>
    </xf>
    <xf numFmtId="0" fontId="4" fillId="5" borderId="4" xfId="0" applyFont="1" applyFill="1" applyBorder="1" applyAlignment="1">
      <alignment horizontal="right"/>
    </xf>
    <xf numFmtId="0" fontId="4" fillId="2" borderId="1" xfId="0" applyFont="1" applyFill="1" applyBorder="1" applyAlignment="1" quotePrefix="1">
      <alignment horizontal="right"/>
    </xf>
    <xf numFmtId="0" fontId="3" fillId="2" borderId="1" xfId="0" applyFont="1" applyFill="1" applyBorder="1" applyAlignment="1" quotePrefix="1">
      <alignment horizontal="right"/>
    </xf>
    <xf numFmtId="0" fontId="4" fillId="5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/>
    </xf>
    <xf numFmtId="0" fontId="1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4" fillId="5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right"/>
    </xf>
    <xf numFmtId="0" fontId="4" fillId="5" borderId="9" xfId="0" applyFont="1" applyFill="1" applyBorder="1" applyAlignment="1">
      <alignment/>
    </xf>
    <xf numFmtId="0" fontId="4" fillId="2" borderId="11" xfId="0" applyFont="1" applyFill="1" applyBorder="1" applyAlignment="1" quotePrefix="1">
      <alignment horizontal="right"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 quotePrefix="1">
      <alignment horizontal="right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3" xfId="0" applyFont="1" applyFill="1" applyBorder="1" applyAlignment="1" quotePrefix="1">
      <alignment horizontal="right"/>
    </xf>
    <xf numFmtId="0" fontId="3" fillId="2" borderId="14" xfId="0" applyFont="1" applyFill="1" applyBorder="1" applyAlignment="1">
      <alignment/>
    </xf>
    <xf numFmtId="0" fontId="10" fillId="6" borderId="15" xfId="0" applyFont="1" applyFill="1" applyBorder="1" applyAlignment="1">
      <alignment horizontal="right"/>
    </xf>
    <xf numFmtId="0" fontId="4" fillId="6" borderId="16" xfId="0" applyFont="1" applyFill="1" applyBorder="1" applyAlignment="1">
      <alignment/>
    </xf>
    <xf numFmtId="0" fontId="10" fillId="6" borderId="4" xfId="0" applyFont="1" applyFill="1" applyBorder="1" applyAlignment="1">
      <alignment horizontal="right"/>
    </xf>
    <xf numFmtId="0" fontId="4" fillId="6" borderId="5" xfId="0" applyFont="1" applyFill="1" applyBorder="1" applyAlignment="1">
      <alignment/>
    </xf>
    <xf numFmtId="0" fontId="4" fillId="6" borderId="15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10" fillId="6" borderId="10" xfId="0" applyFont="1" applyFill="1" applyBorder="1" applyAlignment="1">
      <alignment horizontal="right"/>
    </xf>
    <xf numFmtId="0" fontId="4" fillId="6" borderId="9" xfId="0" applyFont="1" applyFill="1" applyBorder="1" applyAlignment="1">
      <alignment/>
    </xf>
    <xf numFmtId="0" fontId="4" fillId="6" borderId="10" xfId="0" applyFont="1" applyFill="1" applyBorder="1" applyAlignment="1">
      <alignment horizontal="right"/>
    </xf>
    <xf numFmtId="0" fontId="10" fillId="6" borderId="1" xfId="0" applyFont="1" applyFill="1" applyBorder="1" applyAlignment="1">
      <alignment/>
    </xf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4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10" fillId="6" borderId="11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5" borderId="17" xfId="0" applyFont="1" applyFill="1" applyBorder="1" applyAlignment="1">
      <alignment horizontal="right"/>
    </xf>
    <xf numFmtId="0" fontId="4" fillId="5" borderId="16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right"/>
    </xf>
    <xf numFmtId="0" fontId="4" fillId="5" borderId="16" xfId="0" applyFont="1" applyFill="1" applyBorder="1" applyAlignment="1">
      <alignment/>
    </xf>
    <xf numFmtId="0" fontId="4" fillId="2" borderId="13" xfId="0" applyFont="1" applyFill="1" applyBorder="1" applyAlignment="1" quotePrefix="1">
      <alignment horizontal="right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8" borderId="19" xfId="0" applyFont="1" applyFill="1" applyBorder="1" applyAlignment="1">
      <alignment/>
    </xf>
    <xf numFmtId="0" fontId="4" fillId="8" borderId="18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4" borderId="17" xfId="0" applyFont="1" applyFill="1" applyBorder="1" applyAlignment="1">
      <alignment horizontal="right"/>
    </xf>
    <xf numFmtId="0" fontId="4" fillId="4" borderId="13" xfId="0" applyFont="1" applyFill="1" applyBorder="1" applyAlignment="1">
      <alignment/>
    </xf>
    <xf numFmtId="0" fontId="4" fillId="6" borderId="16" xfId="0" applyFont="1" applyFill="1" applyBorder="1" applyAlignment="1">
      <alignment/>
    </xf>
    <xf numFmtId="0" fontId="0" fillId="2" borderId="13" xfId="0" applyFill="1" applyBorder="1" applyAlignment="1">
      <alignment/>
    </xf>
    <xf numFmtId="0" fontId="9" fillId="3" borderId="19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9" fillId="8" borderId="3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4" fillId="9" borderId="2" xfId="0" applyFont="1" applyFill="1" applyBorder="1" applyAlignment="1">
      <alignment/>
    </xf>
    <xf numFmtId="0" fontId="3" fillId="9" borderId="20" xfId="0" applyFont="1" applyFill="1" applyBorder="1" applyAlignment="1">
      <alignment/>
    </xf>
    <xf numFmtId="0" fontId="10" fillId="6" borderId="17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10" fillId="6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10" fillId="6" borderId="8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4" xfId="0" applyFont="1" applyFill="1" applyBorder="1" applyAlignment="1" quotePrefix="1">
      <alignment horizontal="right"/>
    </xf>
    <xf numFmtId="0" fontId="3" fillId="2" borderId="7" xfId="0" applyFont="1" applyFill="1" applyBorder="1" applyAlignment="1" quotePrefix="1">
      <alignment horizontal="right"/>
    </xf>
    <xf numFmtId="0" fontId="3" fillId="2" borderId="12" xfId="0" applyFont="1" applyFill="1" applyBorder="1" applyAlignment="1" quotePrefix="1">
      <alignment horizontal="right"/>
    </xf>
    <xf numFmtId="0" fontId="0" fillId="2" borderId="3" xfId="0" applyFill="1" applyBorder="1" applyAlignment="1">
      <alignment/>
    </xf>
    <xf numFmtId="0" fontId="9" fillId="2" borderId="20" xfId="0" applyFont="1" applyFill="1" applyBorder="1" applyAlignment="1">
      <alignment/>
    </xf>
    <xf numFmtId="0" fontId="1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12.00390625" style="0" customWidth="1"/>
    <col min="2" max="2" width="7.421875" style="0" customWidth="1"/>
    <col min="4" max="4" width="5.28125" style="0" customWidth="1"/>
    <col min="5" max="5" width="6.421875" style="0" customWidth="1"/>
    <col min="6" max="6" width="9.57421875" style="0" customWidth="1"/>
    <col min="7" max="7" width="8.421875" style="0" customWidth="1"/>
    <col min="8" max="8" width="10.140625" style="0" customWidth="1"/>
    <col min="9" max="9" width="8.8515625" style="0" customWidth="1"/>
    <col min="10" max="10" width="10.421875" style="0" customWidth="1"/>
    <col min="14" max="14" width="11.28125" style="0" bestFit="1" customWidth="1"/>
  </cols>
  <sheetData>
    <row r="1" spans="1:24" ht="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2"/>
      <c r="B3" s="3"/>
      <c r="C3" s="3"/>
      <c r="D3" s="3" t="s">
        <v>0</v>
      </c>
      <c r="E3" s="3"/>
      <c r="F3" s="3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6"/>
      <c r="S3" s="5"/>
      <c r="T3" s="5"/>
      <c r="U3" s="5"/>
      <c r="V3" s="5"/>
      <c r="W3" s="2"/>
      <c r="X3" s="2"/>
    </row>
    <row r="4" spans="1:24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"/>
      <c r="X4" s="2"/>
    </row>
    <row r="5" spans="1:24" ht="15.75">
      <c r="A5" s="2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"/>
      <c r="X5" s="2"/>
    </row>
    <row r="6" spans="1:24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2"/>
      <c r="X6" s="2"/>
    </row>
    <row r="7" spans="1:24" ht="15.75" thickBot="1">
      <c r="A7" s="11" t="s">
        <v>1</v>
      </c>
      <c r="B7" s="58"/>
      <c r="C7" s="59" t="s">
        <v>3</v>
      </c>
      <c r="D7" s="60"/>
      <c r="E7" s="61"/>
      <c r="F7" s="62" t="s">
        <v>4</v>
      </c>
      <c r="G7" s="63"/>
      <c r="H7" s="61"/>
      <c r="I7" s="64"/>
      <c r="J7" s="65" t="s">
        <v>5</v>
      </c>
      <c r="K7" s="66"/>
      <c r="L7" s="67"/>
      <c r="M7" s="2"/>
      <c r="N7" s="5"/>
      <c r="O7" s="5"/>
      <c r="P7" s="5"/>
      <c r="Q7" s="5"/>
      <c r="R7" s="5"/>
      <c r="S7" s="5"/>
      <c r="T7" s="5"/>
      <c r="U7" s="5"/>
      <c r="V7" s="5"/>
      <c r="W7" s="2"/>
      <c r="X7" s="2"/>
    </row>
    <row r="8" spans="1:24" ht="15.75">
      <c r="A8" s="53">
        <v>2</v>
      </c>
      <c r="B8" s="54" t="s">
        <v>2</v>
      </c>
      <c r="C8" s="55">
        <v>20</v>
      </c>
      <c r="D8" s="56" t="s">
        <v>2</v>
      </c>
      <c r="E8" s="57" t="s">
        <v>11</v>
      </c>
      <c r="F8" s="36">
        <v>44</v>
      </c>
      <c r="G8" s="37" t="s">
        <v>2</v>
      </c>
      <c r="H8" s="33" t="str">
        <f aca="true" t="shared" si="0" ref="H8:H13">IF(F8="","",IF(ABS(F8-2*A8-2*C8)&lt;0.1,"  Certo!","  Errado!"))</f>
        <v>  Certo!</v>
      </c>
      <c r="I8" s="34" t="s">
        <v>12</v>
      </c>
      <c r="J8" s="40">
        <v>40</v>
      </c>
      <c r="K8" s="37" t="s">
        <v>6</v>
      </c>
      <c r="L8" s="35" t="str">
        <f aca="true" t="shared" si="1" ref="L8:L13">IF(J8="","",IF(ABS(J8-A8*C8)&lt;0.1,"  Certo!","  Errado!"))</f>
        <v>  Certo!</v>
      </c>
      <c r="M8" s="2"/>
      <c r="N8" s="5"/>
      <c r="O8" s="5"/>
      <c r="P8" s="5"/>
      <c r="Q8" s="5"/>
      <c r="R8" s="5"/>
      <c r="S8" s="5"/>
      <c r="T8" s="5"/>
      <c r="U8" s="5"/>
      <c r="V8" s="5"/>
      <c r="W8" s="2"/>
      <c r="X8" s="2"/>
    </row>
    <row r="9" spans="1:24" ht="15.75">
      <c r="A9" s="23">
        <v>7</v>
      </c>
      <c r="B9" s="19" t="s">
        <v>2</v>
      </c>
      <c r="C9" s="16">
        <v>10</v>
      </c>
      <c r="D9" s="20" t="s">
        <v>2</v>
      </c>
      <c r="E9" s="17" t="s">
        <v>11</v>
      </c>
      <c r="F9" s="38"/>
      <c r="G9" s="39" t="s">
        <v>2</v>
      </c>
      <c r="H9" s="10">
        <f t="shared" si="0"/>
      </c>
      <c r="I9" s="18" t="s">
        <v>12</v>
      </c>
      <c r="J9" s="41"/>
      <c r="K9" s="39" t="s">
        <v>6</v>
      </c>
      <c r="L9" s="35">
        <f t="shared" si="1"/>
      </c>
      <c r="M9" s="2"/>
      <c r="N9" s="5"/>
      <c r="O9" s="5"/>
      <c r="P9" s="5"/>
      <c r="Q9" s="5"/>
      <c r="R9" s="5"/>
      <c r="S9" s="5"/>
      <c r="T9" s="5"/>
      <c r="U9" s="5"/>
      <c r="V9" s="5"/>
      <c r="W9" s="2"/>
      <c r="X9" s="2"/>
    </row>
    <row r="10" spans="1:24" ht="15.75">
      <c r="A10" s="23">
        <v>8</v>
      </c>
      <c r="B10" s="19" t="s">
        <v>2</v>
      </c>
      <c r="C10" s="16">
        <v>8</v>
      </c>
      <c r="D10" s="20" t="s">
        <v>2</v>
      </c>
      <c r="E10" s="17" t="s">
        <v>11</v>
      </c>
      <c r="F10" s="38"/>
      <c r="G10" s="39" t="s">
        <v>2</v>
      </c>
      <c r="H10" s="10">
        <f t="shared" si="0"/>
      </c>
      <c r="I10" s="18" t="s">
        <v>12</v>
      </c>
      <c r="J10" s="41"/>
      <c r="K10" s="39" t="s">
        <v>6</v>
      </c>
      <c r="L10" s="35">
        <f t="shared" si="1"/>
      </c>
      <c r="M10" s="2"/>
      <c r="N10" s="5"/>
      <c r="O10" s="5"/>
      <c r="P10" s="5"/>
      <c r="Q10" s="5"/>
      <c r="R10" s="5"/>
      <c r="S10" s="5"/>
      <c r="T10" s="5"/>
      <c r="U10" s="5"/>
      <c r="V10" s="5"/>
      <c r="W10" s="2"/>
      <c r="X10" s="2"/>
    </row>
    <row r="11" spans="1:24" ht="15.75">
      <c r="A11" s="23">
        <v>9</v>
      </c>
      <c r="B11" s="19" t="s">
        <v>2</v>
      </c>
      <c r="C11" s="16">
        <v>4</v>
      </c>
      <c r="D11" s="20" t="s">
        <v>2</v>
      </c>
      <c r="E11" s="17" t="s">
        <v>11</v>
      </c>
      <c r="F11" s="38"/>
      <c r="G11" s="39" t="s">
        <v>2</v>
      </c>
      <c r="H11" s="10">
        <f t="shared" si="0"/>
      </c>
      <c r="I11" s="18" t="s">
        <v>12</v>
      </c>
      <c r="J11" s="41"/>
      <c r="K11" s="39" t="s">
        <v>6</v>
      </c>
      <c r="L11" s="35">
        <f t="shared" si="1"/>
      </c>
      <c r="M11" s="2"/>
      <c r="N11" s="5"/>
      <c r="O11" s="5"/>
      <c r="P11" s="5"/>
      <c r="Q11" s="5"/>
      <c r="R11" s="5"/>
      <c r="S11" s="5"/>
      <c r="T11" s="5"/>
      <c r="U11" s="5"/>
      <c r="V11" s="5"/>
      <c r="W11" s="2"/>
      <c r="X11" s="2"/>
    </row>
    <row r="12" spans="1:24" ht="15.75">
      <c r="A12" s="23">
        <v>10</v>
      </c>
      <c r="B12" s="19" t="s">
        <v>2</v>
      </c>
      <c r="C12" s="16">
        <v>15</v>
      </c>
      <c r="D12" s="20" t="s">
        <v>2</v>
      </c>
      <c r="E12" s="17" t="s">
        <v>11</v>
      </c>
      <c r="F12" s="38"/>
      <c r="G12" s="39" t="s">
        <v>2</v>
      </c>
      <c r="H12" s="10">
        <f t="shared" si="0"/>
      </c>
      <c r="I12" s="18" t="s">
        <v>12</v>
      </c>
      <c r="J12" s="41"/>
      <c r="K12" s="39" t="s">
        <v>6</v>
      </c>
      <c r="L12" s="35">
        <f t="shared" si="1"/>
      </c>
      <c r="M12" s="2"/>
      <c r="N12" s="5"/>
      <c r="O12" s="5"/>
      <c r="P12" s="5"/>
      <c r="Q12" s="5"/>
      <c r="R12" s="5"/>
      <c r="S12" s="5"/>
      <c r="T12" s="5"/>
      <c r="U12" s="5"/>
      <c r="V12" s="5"/>
      <c r="W12" s="2"/>
      <c r="X12" s="2"/>
    </row>
    <row r="13" spans="1:24" ht="16.5" thickBot="1">
      <c r="A13" s="25">
        <v>15</v>
      </c>
      <c r="B13" s="26" t="s">
        <v>2</v>
      </c>
      <c r="C13" s="27">
        <v>100</v>
      </c>
      <c r="D13" s="28" t="s">
        <v>2</v>
      </c>
      <c r="E13" s="29" t="s">
        <v>11</v>
      </c>
      <c r="F13" s="42"/>
      <c r="G13" s="43" t="s">
        <v>2</v>
      </c>
      <c r="H13" s="30">
        <f t="shared" si="0"/>
      </c>
      <c r="I13" s="31" t="s">
        <v>12</v>
      </c>
      <c r="J13" s="44"/>
      <c r="K13" s="43" t="s">
        <v>6</v>
      </c>
      <c r="L13" s="35">
        <f t="shared" si="1"/>
      </c>
      <c r="M13" s="2"/>
      <c r="N13" s="5"/>
      <c r="O13" s="5"/>
      <c r="P13" s="5"/>
      <c r="Q13" s="5"/>
      <c r="R13" s="5"/>
      <c r="S13" s="5"/>
      <c r="T13" s="5"/>
      <c r="U13" s="5"/>
      <c r="V13" s="5"/>
      <c r="W13" s="2"/>
      <c r="X13" s="2"/>
    </row>
    <row r="14" spans="1:2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2"/>
      <c r="X14" s="2"/>
    </row>
    <row r="15" spans="1:24" ht="18.75">
      <c r="A15" s="5"/>
      <c r="B15" s="7" t="s">
        <v>13</v>
      </c>
      <c r="C15" s="7"/>
      <c r="D15" s="7"/>
      <c r="E15" s="7"/>
      <c r="F15" s="7"/>
      <c r="G15" s="7"/>
      <c r="H15" s="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"/>
      <c r="X15" s="2"/>
    </row>
    <row r="16" spans="1:2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"/>
      <c r="X16" s="2"/>
    </row>
    <row r="17" spans="1:24" ht="15.75">
      <c r="A17" s="90" t="s">
        <v>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2"/>
      <c r="X17" s="2"/>
    </row>
    <row r="18" spans="1:24" ht="15.75" thickBot="1">
      <c r="A18" s="5"/>
      <c r="B18" s="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"/>
      <c r="X18" s="2"/>
    </row>
    <row r="19" spans="1:24" ht="16.5" thickBot="1">
      <c r="A19" s="13" t="s">
        <v>8</v>
      </c>
      <c r="B19" s="15"/>
      <c r="C19" s="72" t="s">
        <v>9</v>
      </c>
      <c r="D19" s="73"/>
      <c r="E19" s="88"/>
      <c r="F19" s="67"/>
      <c r="G19" s="77" t="s">
        <v>10</v>
      </c>
      <c r="H19" s="74"/>
      <c r="I19" s="74"/>
      <c r="J19" s="78"/>
      <c r="K19" s="75" t="s">
        <v>15</v>
      </c>
      <c r="L19" s="75"/>
      <c r="M19" s="89"/>
      <c r="N19" s="14"/>
      <c r="O19" s="5"/>
      <c r="P19" s="5"/>
      <c r="Q19" s="5"/>
      <c r="R19" s="5"/>
      <c r="S19" s="5"/>
      <c r="T19" s="5"/>
      <c r="U19" s="5"/>
      <c r="V19" s="5"/>
      <c r="W19" s="2"/>
      <c r="X19" s="2"/>
    </row>
    <row r="20" spans="1:24" ht="15.75">
      <c r="A20" s="68">
        <v>2</v>
      </c>
      <c r="B20" s="69" t="s">
        <v>2</v>
      </c>
      <c r="C20" s="36">
        <v>1</v>
      </c>
      <c r="D20" s="70" t="s">
        <v>2</v>
      </c>
      <c r="E20" s="71" t="str">
        <f>IF(C20="","",IF(C20=A20/2,"Certo","Errado"))</f>
        <v>Certo</v>
      </c>
      <c r="F20" s="85" t="s">
        <v>12</v>
      </c>
      <c r="G20" s="79">
        <v>6.28</v>
      </c>
      <c r="H20" s="70" t="s">
        <v>2</v>
      </c>
      <c r="I20" s="33" t="str">
        <f aca="true" t="shared" si="2" ref="I20:I27">IF(G20="","",IF(ABS(3.14*A20-G20)&lt;=0.1,"  Certo!","  Errado!"))</f>
        <v>  Certo!</v>
      </c>
      <c r="J20" s="80" t="s">
        <v>12</v>
      </c>
      <c r="K20" s="76">
        <v>4</v>
      </c>
      <c r="L20" s="70" t="s">
        <v>6</v>
      </c>
      <c r="M20" s="35" t="str">
        <f aca="true" t="shared" si="3" ref="M20:M27">IF(K20="","",IF(ABS(3.14*C20^2-K20)&lt;=0.1,"  Certo!","Errado!"))</f>
        <v>Errado!</v>
      </c>
      <c r="N20" s="14"/>
      <c r="O20" s="5"/>
      <c r="P20" s="5"/>
      <c r="Q20" s="5"/>
      <c r="R20" s="5"/>
      <c r="S20" s="5"/>
      <c r="T20" s="5"/>
      <c r="U20" s="5"/>
      <c r="V20" s="5"/>
      <c r="W20" s="2"/>
      <c r="X20" s="2"/>
    </row>
    <row r="21" spans="1:24" ht="15.75">
      <c r="A21" s="46">
        <v>12</v>
      </c>
      <c r="B21" s="12" t="s">
        <v>2</v>
      </c>
      <c r="C21" s="38"/>
      <c r="D21" s="51" t="s">
        <v>2</v>
      </c>
      <c r="E21" s="22">
        <f aca="true" t="shared" si="4" ref="E21:E27">IF(C21="","",IF(C21=A21/2,"Certo","Errado"))</f>
      </c>
      <c r="F21" s="86" t="s">
        <v>12</v>
      </c>
      <c r="G21" s="81"/>
      <c r="H21" s="51" t="s">
        <v>2</v>
      </c>
      <c r="I21" s="10">
        <f t="shared" si="2"/>
      </c>
      <c r="J21" s="82" t="s">
        <v>12</v>
      </c>
      <c r="K21" s="45"/>
      <c r="L21" s="51" t="s">
        <v>6</v>
      </c>
      <c r="M21" s="24">
        <f t="shared" si="3"/>
      </c>
      <c r="N21" s="14"/>
      <c r="O21" s="5"/>
      <c r="P21" s="5"/>
      <c r="Q21" s="5"/>
      <c r="R21" s="5"/>
      <c r="S21" s="5"/>
      <c r="T21" s="5"/>
      <c r="U21" s="5"/>
      <c r="V21" s="5"/>
      <c r="W21" s="2"/>
      <c r="X21" s="2"/>
    </row>
    <row r="22" spans="1:24" ht="15.75">
      <c r="A22" s="46">
        <v>3</v>
      </c>
      <c r="B22" s="12" t="s">
        <v>2</v>
      </c>
      <c r="C22" s="38"/>
      <c r="D22" s="51" t="s">
        <v>2</v>
      </c>
      <c r="E22" s="22">
        <f t="shared" si="4"/>
      </c>
      <c r="F22" s="86" t="s">
        <v>12</v>
      </c>
      <c r="G22" s="81"/>
      <c r="H22" s="51" t="s">
        <v>2</v>
      </c>
      <c r="I22" s="10">
        <f t="shared" si="2"/>
      </c>
      <c r="J22" s="82" t="s">
        <v>12</v>
      </c>
      <c r="K22" s="45"/>
      <c r="L22" s="51" t="s">
        <v>6</v>
      </c>
      <c r="M22" s="24">
        <f t="shared" si="3"/>
      </c>
      <c r="N22" s="14"/>
      <c r="O22" s="5"/>
      <c r="P22" s="5"/>
      <c r="Q22" s="5"/>
      <c r="R22" s="5"/>
      <c r="S22" s="5"/>
      <c r="T22" s="5"/>
      <c r="U22" s="5"/>
      <c r="V22" s="5"/>
      <c r="W22" s="2"/>
      <c r="X22" s="2"/>
    </row>
    <row r="23" spans="1:24" ht="15.75">
      <c r="A23" s="46">
        <v>6</v>
      </c>
      <c r="B23" s="12" t="s">
        <v>2</v>
      </c>
      <c r="C23" s="38"/>
      <c r="D23" s="51" t="s">
        <v>2</v>
      </c>
      <c r="E23" s="22">
        <f t="shared" si="4"/>
      </c>
      <c r="F23" s="86" t="s">
        <v>12</v>
      </c>
      <c r="G23" s="81"/>
      <c r="H23" s="51" t="s">
        <v>2</v>
      </c>
      <c r="I23" s="10">
        <f t="shared" si="2"/>
      </c>
      <c r="J23" s="82" t="s">
        <v>12</v>
      </c>
      <c r="K23" s="45"/>
      <c r="L23" s="51" t="s">
        <v>6</v>
      </c>
      <c r="M23" s="24">
        <f t="shared" si="3"/>
      </c>
      <c r="N23" s="14"/>
      <c r="O23" s="5"/>
      <c r="P23" s="5"/>
      <c r="Q23" s="5"/>
      <c r="R23" s="5"/>
      <c r="S23" s="5"/>
      <c r="T23" s="5"/>
      <c r="U23" s="5"/>
      <c r="V23" s="5"/>
      <c r="W23" s="2"/>
      <c r="X23" s="2"/>
    </row>
    <row r="24" spans="1:24" ht="15.75">
      <c r="A24" s="46">
        <v>4</v>
      </c>
      <c r="B24" s="12" t="s">
        <v>2</v>
      </c>
      <c r="C24" s="38"/>
      <c r="D24" s="51" t="s">
        <v>2</v>
      </c>
      <c r="E24" s="22">
        <f t="shared" si="4"/>
      </c>
      <c r="F24" s="86" t="s">
        <v>12</v>
      </c>
      <c r="G24" s="81"/>
      <c r="H24" s="51" t="s">
        <v>2</v>
      </c>
      <c r="I24" s="10">
        <f t="shared" si="2"/>
      </c>
      <c r="J24" s="82" t="s">
        <v>12</v>
      </c>
      <c r="K24" s="45"/>
      <c r="L24" s="51" t="s">
        <v>6</v>
      </c>
      <c r="M24" s="24">
        <f t="shared" si="3"/>
      </c>
      <c r="N24" s="14"/>
      <c r="O24" s="5"/>
      <c r="P24" s="5"/>
      <c r="Q24" s="5"/>
      <c r="R24" s="5"/>
      <c r="S24" s="5"/>
      <c r="T24" s="5"/>
      <c r="U24" s="5"/>
      <c r="V24" s="5"/>
      <c r="W24" s="2"/>
      <c r="X24" s="2"/>
    </row>
    <row r="25" spans="1:24" ht="15.75">
      <c r="A25" s="46">
        <v>2</v>
      </c>
      <c r="B25" s="12" t="s">
        <v>2</v>
      </c>
      <c r="C25" s="38"/>
      <c r="D25" s="51" t="s">
        <v>2</v>
      </c>
      <c r="E25" s="22">
        <f t="shared" si="4"/>
      </c>
      <c r="F25" s="86" t="s">
        <v>12</v>
      </c>
      <c r="G25" s="81"/>
      <c r="H25" s="51" t="s">
        <v>2</v>
      </c>
      <c r="I25" s="10">
        <f t="shared" si="2"/>
      </c>
      <c r="J25" s="82" t="s">
        <v>12</v>
      </c>
      <c r="K25" s="45"/>
      <c r="L25" s="51" t="s">
        <v>6</v>
      </c>
      <c r="M25" s="24">
        <f t="shared" si="3"/>
      </c>
      <c r="N25" s="14"/>
      <c r="O25" s="5"/>
      <c r="P25" s="5"/>
      <c r="Q25" s="5"/>
      <c r="R25" s="5"/>
      <c r="S25" s="5"/>
      <c r="T25" s="5"/>
      <c r="U25" s="5"/>
      <c r="V25" s="5"/>
      <c r="W25" s="2"/>
      <c r="X25" s="2"/>
    </row>
    <row r="26" spans="1:24" ht="15.75">
      <c r="A26" s="46">
        <v>10</v>
      </c>
      <c r="B26" s="12" t="s">
        <v>2</v>
      </c>
      <c r="C26" s="38"/>
      <c r="D26" s="51" t="s">
        <v>2</v>
      </c>
      <c r="E26" s="22">
        <f t="shared" si="4"/>
      </c>
      <c r="F26" s="86" t="s">
        <v>12</v>
      </c>
      <c r="G26" s="81"/>
      <c r="H26" s="51" t="s">
        <v>2</v>
      </c>
      <c r="I26" s="10">
        <f t="shared" si="2"/>
      </c>
      <c r="J26" s="82" t="s">
        <v>12</v>
      </c>
      <c r="K26" s="45"/>
      <c r="L26" s="51" t="s">
        <v>6</v>
      </c>
      <c r="M26" s="24">
        <f t="shared" si="3"/>
      </c>
      <c r="N26" s="14"/>
      <c r="O26" s="5"/>
      <c r="P26" s="5"/>
      <c r="Q26" s="5"/>
      <c r="R26" s="5"/>
      <c r="S26" s="5"/>
      <c r="T26" s="5"/>
      <c r="U26" s="5"/>
      <c r="V26" s="5"/>
      <c r="W26" s="2"/>
      <c r="X26" s="2"/>
    </row>
    <row r="27" spans="1:24" ht="16.5" thickBot="1">
      <c r="A27" s="47">
        <v>8</v>
      </c>
      <c r="B27" s="48" t="s">
        <v>2</v>
      </c>
      <c r="C27" s="42"/>
      <c r="D27" s="52" t="s">
        <v>2</v>
      </c>
      <c r="E27" s="49">
        <f t="shared" si="4"/>
      </c>
      <c r="F27" s="87" t="s">
        <v>12</v>
      </c>
      <c r="G27" s="83"/>
      <c r="H27" s="52" t="s">
        <v>2</v>
      </c>
      <c r="I27" s="30">
        <f t="shared" si="2"/>
      </c>
      <c r="J27" s="84" t="s">
        <v>12</v>
      </c>
      <c r="K27" s="50"/>
      <c r="L27" s="52" t="s">
        <v>6</v>
      </c>
      <c r="M27" s="32">
        <f t="shared" si="3"/>
      </c>
      <c r="N27" s="14"/>
      <c r="O27" s="5"/>
      <c r="P27" s="5"/>
      <c r="Q27" s="5"/>
      <c r="R27" s="5"/>
      <c r="S27" s="5"/>
      <c r="T27" s="5"/>
      <c r="U27" s="5"/>
      <c r="V27" s="5"/>
      <c r="W27" s="2"/>
      <c r="X27" s="2"/>
    </row>
    <row r="28" spans="1:24" ht="15">
      <c r="A28" s="5"/>
      <c r="B28" s="5"/>
      <c r="C28" s="5"/>
      <c r="D28" s="5"/>
      <c r="E28" s="2"/>
      <c r="F28" s="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"/>
      <c r="X28" s="2"/>
    </row>
    <row r="29" spans="1:2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2"/>
      <c r="X29" s="2"/>
    </row>
    <row r="30" spans="1:2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2"/>
      <c r="X30" s="2"/>
    </row>
    <row r="31" spans="1:2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2"/>
      <c r="X31" s="2"/>
    </row>
    <row r="32" spans="1:2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"/>
      <c r="X32" s="2"/>
    </row>
    <row r="33" spans="1:2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2"/>
      <c r="X33" s="2"/>
    </row>
    <row r="34" spans="1:2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"/>
      <c r="X34" s="2"/>
    </row>
    <row r="35" spans="1:2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"/>
      <c r="X35" s="2"/>
    </row>
    <row r="36" spans="1:2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"/>
      <c r="X36" s="2"/>
    </row>
    <row r="37" spans="1:2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2"/>
      <c r="X37" s="2"/>
    </row>
    <row r="38" spans="1:2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</sheetData>
  <mergeCells count="1">
    <mergeCell ref="A17:K17"/>
  </mergeCells>
  <printOptions/>
  <pageMargins left="0.75" right="0.75" top="1" bottom="1" header="0.492125985" footer="0.49212598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Colégio José Lange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Colégio José Lange</dc:creator>
  <cp:keywords/>
  <dc:description/>
  <cp:lastModifiedBy>Tania</cp:lastModifiedBy>
  <cp:lastPrinted>2005-05-12T18:50:06Z</cp:lastPrinted>
  <dcterms:created xsi:type="dcterms:W3CDTF">2005-05-12T18:44:34Z</dcterms:created>
  <dcterms:modified xsi:type="dcterms:W3CDTF">2005-06-06T00:58:21Z</dcterms:modified>
  <cp:category/>
  <cp:version/>
  <cp:contentType/>
  <cp:contentStatus/>
</cp:coreProperties>
</file>