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ário\Desktop\matematica\amem\prontos\"/>
    </mc:Choice>
  </mc:AlternateContent>
  <bookViews>
    <workbookView xWindow="360" yWindow="12" windowWidth="11328" windowHeight="5580" firstSheet="2" activeTab="4"/>
  </bookViews>
  <sheets>
    <sheet name="Plan4" sheetId="4" r:id="rId1"/>
    <sheet name="FUNÇÃO 1º GRAU" sheetId="1" r:id="rId2"/>
    <sheet name="Tipos de gráfico" sheetId="5" r:id="rId3"/>
    <sheet name="Função Cres ou Decres." sheetId="2" r:id="rId4"/>
    <sheet name="função quadrática" sheetId="3" r:id="rId5"/>
  </sheets>
  <calcPr calcId="152511"/>
</workbook>
</file>

<file path=xl/calcChain.xml><?xml version="1.0" encoding="utf-8"?>
<calcChain xmlns="http://schemas.openxmlformats.org/spreadsheetml/2006/main">
  <c r="B6" i="1" l="1"/>
  <c r="A7" i="1"/>
  <c r="B7" i="1" s="1"/>
  <c r="A8" i="1"/>
  <c r="B8" i="1" s="1"/>
  <c r="B7" i="2"/>
  <c r="C7" i="2"/>
  <c r="A8" i="2"/>
  <c r="B8" i="2" s="1"/>
  <c r="C7" i="3"/>
  <c r="B8" i="3"/>
  <c r="C8" i="3" s="1"/>
  <c r="F17" i="3"/>
  <c r="J17" i="3" s="1"/>
  <c r="G18" i="3" s="1"/>
  <c r="H17" i="3"/>
  <c r="E19" i="3"/>
  <c r="E20" i="3"/>
  <c r="B7" i="5"/>
  <c r="C7" i="5"/>
  <c r="D7" i="5"/>
  <c r="B8" i="5"/>
  <c r="C8" i="5"/>
  <c r="D8" i="5"/>
  <c r="B9" i="5"/>
  <c r="C9" i="5"/>
  <c r="D9" i="5"/>
  <c r="A10" i="5"/>
  <c r="B10" i="5" s="1"/>
  <c r="D10" i="5"/>
  <c r="A11" i="5"/>
  <c r="B11" i="5" s="1"/>
  <c r="D11" i="5"/>
  <c r="A12" i="5"/>
  <c r="B12" i="5" s="1"/>
  <c r="D12" i="5"/>
  <c r="A13" i="5"/>
  <c r="B13" i="5" s="1"/>
  <c r="D13" i="5"/>
  <c r="A14" i="5"/>
  <c r="B14" i="5" s="1"/>
  <c r="D14" i="5"/>
  <c r="A15" i="5"/>
  <c r="B15" i="5" s="1"/>
  <c r="D15" i="5"/>
  <c r="A9" i="2" l="1"/>
  <c r="C15" i="5"/>
  <c r="C14" i="5"/>
  <c r="C13" i="5"/>
  <c r="C12" i="5"/>
  <c r="C11" i="5"/>
  <c r="C10" i="5"/>
  <c r="B9" i="3"/>
  <c r="C8" i="2"/>
  <c r="A9" i="1"/>
  <c r="B10" i="3" l="1"/>
  <c r="C9" i="3"/>
  <c r="A10" i="1"/>
  <c r="B9" i="1"/>
  <c r="C9" i="2"/>
  <c r="A10" i="2"/>
  <c r="B9" i="2"/>
  <c r="B10" i="1" l="1"/>
  <c r="A11" i="1"/>
  <c r="A11" i="2"/>
  <c r="C10" i="2"/>
  <c r="B10" i="2"/>
  <c r="C10" i="3"/>
  <c r="B11" i="3"/>
  <c r="B12" i="3" l="1"/>
  <c r="C11" i="3"/>
  <c r="B11" i="2"/>
  <c r="A12" i="2"/>
  <c r="C11" i="2"/>
  <c r="A12" i="1"/>
  <c r="B11" i="1"/>
  <c r="B12" i="2" l="1"/>
  <c r="C12" i="2"/>
  <c r="A13" i="2"/>
  <c r="B12" i="1"/>
  <c r="A13" i="1"/>
  <c r="C12" i="3"/>
  <c r="B13" i="3"/>
  <c r="C13" i="3" l="1"/>
  <c r="B14" i="3"/>
  <c r="C13" i="2"/>
  <c r="A14" i="2"/>
  <c r="B13" i="2"/>
  <c r="A14" i="1"/>
  <c r="B14" i="1" s="1"/>
  <c r="B13" i="1"/>
  <c r="A15" i="2" l="1"/>
  <c r="C14" i="2"/>
  <c r="B14" i="2"/>
  <c r="C14" i="3"/>
  <c r="B15" i="3"/>
  <c r="B16" i="3" l="1"/>
  <c r="C15" i="3"/>
  <c r="B15" i="2"/>
  <c r="A16" i="2"/>
  <c r="C15" i="2"/>
  <c r="B16" i="2" l="1"/>
  <c r="C16" i="2"/>
  <c r="C16" i="3"/>
  <c r="B17" i="3"/>
  <c r="C17" i="3" l="1"/>
  <c r="B18" i="3"/>
  <c r="C18" i="3" l="1"/>
  <c r="B19" i="3"/>
  <c r="B20" i="3" l="1"/>
  <c r="C19" i="3"/>
  <c r="C20" i="3" l="1"/>
  <c r="B21" i="3"/>
  <c r="C21" i="3" l="1"/>
  <c r="B22" i="3"/>
  <c r="C22" i="3" s="1"/>
</calcChain>
</file>

<file path=xl/sharedStrings.xml><?xml version="1.0" encoding="utf-8"?>
<sst xmlns="http://schemas.openxmlformats.org/spreadsheetml/2006/main" count="50" uniqueCount="28">
  <si>
    <t>y=ax+b</t>
  </si>
  <si>
    <t>a=</t>
  </si>
  <si>
    <t>b=</t>
  </si>
  <si>
    <t>x</t>
  </si>
  <si>
    <t>y</t>
  </si>
  <si>
    <t xml:space="preserve">  </t>
  </si>
  <si>
    <t>FUNÇÃO DO 1º GRAU</t>
  </si>
  <si>
    <t>COLOQUE UM VALOR DIFERENTE DE ZERO PARA O VALOR DE "a"</t>
  </si>
  <si>
    <t>Função de 1º grau - Crescente e Decrescente</t>
  </si>
  <si>
    <t xml:space="preserve">y=ax+b </t>
  </si>
  <si>
    <t>z</t>
  </si>
  <si>
    <t>Coloque um valor diferente de zero para valor de a"</t>
  </si>
  <si>
    <t>z=ax+b</t>
  </si>
  <si>
    <t>w=ax+b</t>
  </si>
  <si>
    <t>w</t>
  </si>
  <si>
    <t>y=ax²+bx+c</t>
  </si>
  <si>
    <t>c=</t>
  </si>
  <si>
    <t>FUNÇÃO DO 2º GRAU</t>
  </si>
  <si>
    <t>Coloque um valor diferente de zero para "a"</t>
  </si>
  <si>
    <t>Neuza Mattioni Prado</t>
  </si>
  <si>
    <t xml:space="preserve">  Raízes</t>
  </si>
  <si>
    <t>Delta=</t>
  </si>
  <si>
    <r>
      <t>x</t>
    </r>
    <r>
      <rPr>
        <b/>
        <vertAlign val="subscript"/>
        <sz val="12"/>
        <color indexed="12"/>
        <rFont val="Times New Roman"/>
        <family val="1"/>
      </rPr>
      <t>1</t>
    </r>
    <r>
      <rPr>
        <b/>
        <i/>
        <sz val="12"/>
        <color indexed="12"/>
        <rFont val="Times New Roman"/>
        <family val="1"/>
      </rPr>
      <t>=</t>
    </r>
  </si>
  <si>
    <r>
      <t>x</t>
    </r>
    <r>
      <rPr>
        <b/>
        <vertAlign val="subscript"/>
        <sz val="12"/>
        <color indexed="12"/>
        <rFont val="Times New Roman"/>
        <family val="1"/>
      </rPr>
      <t>2</t>
    </r>
    <r>
      <rPr>
        <b/>
        <i/>
        <sz val="12"/>
        <color indexed="12"/>
        <rFont val="Times New Roman"/>
        <family val="1"/>
      </rPr>
      <t>=</t>
    </r>
  </si>
  <si>
    <t>Vértice:</t>
  </si>
  <si>
    <t>vertice y=</t>
  </si>
  <si>
    <t>vertice x=</t>
  </si>
  <si>
    <t xml:space="preserve">Coloque os valores de  a, b e c nas células de fundo cinza e verifique o  que ocorre  na tabela e no gráfico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</si>
</sst>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Times New Roman"/>
      <family val="1"/>
    </font>
    <font>
      <b/>
      <sz val="12"/>
      <color indexed="9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b/>
      <i/>
      <sz val="12"/>
      <name val="Times New Roman"/>
      <family val="1"/>
    </font>
    <font>
      <i/>
      <sz val="16"/>
      <name val="Times New Roman"/>
      <family val="1"/>
    </font>
    <font>
      <i/>
      <sz val="12"/>
      <color indexed="41"/>
      <name val="Times New Roman"/>
      <family val="1"/>
    </font>
    <font>
      <sz val="10"/>
      <color indexed="12"/>
      <name val="Times New Roman"/>
      <family val="1"/>
    </font>
    <font>
      <b/>
      <i/>
      <sz val="12"/>
      <color indexed="12"/>
      <name val="Times New Roman"/>
      <family val="1"/>
    </font>
    <font>
      <b/>
      <vertAlign val="subscript"/>
      <sz val="12"/>
      <color indexed="12"/>
      <name val="Times New Roman"/>
      <family val="1"/>
    </font>
    <font>
      <b/>
      <sz val="12"/>
      <color indexed="12"/>
      <name val="Times New Roman"/>
      <family val="1"/>
    </font>
    <font>
      <sz val="12"/>
      <color indexed="12"/>
      <name val="Times New Roman"/>
      <family val="1"/>
    </font>
    <font>
      <sz val="10"/>
      <color indexed="41"/>
      <name val="Times New Roman"/>
      <family val="1"/>
    </font>
    <font>
      <sz val="10"/>
      <color indexed="55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0" fillId="3" borderId="1" xfId="0" applyFill="1" applyBorder="1"/>
    <xf numFmtId="0" fontId="1" fillId="9" borderId="0" xfId="0" applyFont="1" applyFill="1"/>
    <xf numFmtId="0" fontId="1" fillId="9" borderId="0" xfId="0" applyFont="1" applyFill="1" applyAlignment="1">
      <alignment horizontal="right"/>
    </xf>
    <xf numFmtId="0" fontId="1" fillId="9" borderId="0" xfId="0" applyFont="1" applyFill="1" applyAlignment="1">
      <alignment horizontal="left"/>
    </xf>
    <xf numFmtId="0" fontId="2" fillId="10" borderId="1" xfId="0" applyFont="1" applyFill="1" applyBorder="1" applyAlignment="1">
      <alignment horizontal="center"/>
    </xf>
    <xf numFmtId="0" fontId="1" fillId="9" borderId="1" xfId="0" applyFont="1" applyFill="1" applyBorder="1"/>
    <xf numFmtId="0" fontId="3" fillId="9" borderId="0" xfId="0" applyFont="1" applyFill="1"/>
    <xf numFmtId="0" fontId="4" fillId="9" borderId="0" xfId="0" applyFont="1" applyFill="1"/>
    <xf numFmtId="0" fontId="3" fillId="11" borderId="5" xfId="0" applyFont="1" applyFill="1" applyBorder="1" applyAlignment="1">
      <alignment horizontal="left"/>
    </xf>
    <xf numFmtId="0" fontId="5" fillId="9" borderId="0" xfId="0" applyFont="1" applyFill="1" applyAlignment="1">
      <alignment horizontal="right"/>
    </xf>
    <xf numFmtId="0" fontId="6" fillId="9" borderId="0" xfId="0" applyFont="1" applyFill="1"/>
    <xf numFmtId="0" fontId="7" fillId="9" borderId="0" xfId="0" applyFont="1" applyFill="1"/>
    <xf numFmtId="0" fontId="8" fillId="9" borderId="0" xfId="0" applyFont="1" applyFill="1"/>
    <xf numFmtId="0" fontId="9" fillId="9" borderId="0" xfId="0" applyFont="1" applyFill="1" applyAlignment="1">
      <alignment horizontal="right"/>
    </xf>
    <xf numFmtId="0" fontId="11" fillId="9" borderId="0" xfId="0" applyFont="1" applyFill="1" applyAlignment="1">
      <alignment horizontal="left"/>
    </xf>
    <xf numFmtId="0" fontId="12" fillId="9" borderId="0" xfId="0" applyFont="1" applyFill="1"/>
    <xf numFmtId="0" fontId="13" fillId="9" borderId="0" xfId="0" applyFont="1" applyFill="1"/>
    <xf numFmtId="0" fontId="13" fillId="9" borderId="0" xfId="0" applyFont="1" applyFill="1" applyAlignment="1">
      <alignment horizontal="left"/>
    </xf>
    <xf numFmtId="0" fontId="14" fillId="9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51845700571098"/>
          <c:y val="4.762072387659871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9323877561568011E-2"/>
          <c:y val="0.28969273691597552"/>
          <c:w val="0.75426072899707908"/>
          <c:h val="0.5833538674883342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'FUNÇÃO 1º GRAU'!$B$5</c:f>
              <c:strCache>
                <c:ptCount val="1"/>
                <c:pt idx="0">
                  <c:v>y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'FUNÇÃO 1º GRAU'!$A$6:$A$14</c:f>
              <c:numCache>
                <c:formatCode>General</c:formatCode>
                <c:ptCount val="9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</c:numCache>
            </c:numRef>
          </c:xVal>
          <c:yVal>
            <c:numRef>
              <c:f>'FUNÇÃO 1º GRAU'!$B$6:$B$14</c:f>
              <c:numCache>
                <c:formatCode>General</c:formatCode>
                <c:ptCount val="9"/>
                <c:pt idx="0">
                  <c:v>-3</c:v>
                </c:pt>
                <c:pt idx="1">
                  <c:v>-1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11</c:v>
                </c:pt>
                <c:pt idx="8">
                  <c:v>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6233440"/>
        <c:axId val="2046234528"/>
      </c:scatterChart>
      <c:valAx>
        <c:axId val="204623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046234528"/>
        <c:crosses val="autoZero"/>
        <c:crossBetween val="midCat"/>
      </c:valAx>
      <c:valAx>
        <c:axId val="2046234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046233440"/>
        <c:crosses val="autoZero"/>
        <c:crossBetween val="midCat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231493455564923"/>
          <c:y val="0.53176474995535239"/>
          <c:w val="0.11652904521022286"/>
          <c:h val="0.103178235065963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Tipos de Gráfico</a:t>
            </a:r>
          </a:p>
        </c:rich>
      </c:tx>
      <c:layout>
        <c:manualLayout>
          <c:xMode val="edge"/>
          <c:yMode val="edge"/>
          <c:x val="0.31948074410079269"/>
          <c:y val="4.12993107118826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027534874640643E-2"/>
          <c:y val="0.25369576580156505"/>
          <c:w val="0.72781116259648027"/>
          <c:h val="0.64898916832958498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'Tipos de gráfico'!$A$7:$A$15</c:f>
              <c:numCache>
                <c:formatCode>General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xVal>
          <c:yVal>
            <c:numRef>
              <c:f>'Tipos de gráfico'!$B$7:$B$15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1"/>
        </c:ser>
        <c:ser>
          <c:idx val="1"/>
          <c:order val="1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'Tipos de gráfico'!$A$7:$A$15</c:f>
              <c:numCache>
                <c:formatCode>General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xVal>
          <c:yVal>
            <c:numRef>
              <c:f>'Tipos de gráfico'!$C$7:$C$15</c:f>
              <c:numCache>
                <c:formatCode>General</c:formatCode>
                <c:ptCount val="9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-5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'Tipos de gráfico'!$A$7:$A$15</c:f>
              <c:numCache>
                <c:formatCode>General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xVal>
          <c:yVal>
            <c:numRef>
              <c:f>'Tipos de gráfico'!$D$7:$D$15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7425936"/>
        <c:axId val="2047435184"/>
      </c:scatterChart>
      <c:valAx>
        <c:axId val="2047425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47435184"/>
        <c:crosses val="autoZero"/>
        <c:crossBetween val="midCat"/>
      </c:valAx>
      <c:valAx>
        <c:axId val="2047435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047425936"/>
        <c:crosses val="autoZero"/>
        <c:crossBetween val="midCat"/>
      </c:valAx>
      <c:spPr>
        <a:solidFill>
          <a:srgbClr val="FFFF99"/>
        </a:solidFill>
        <a:ln w="12700">
          <a:solidFill>
            <a:srgbClr val="FFFFCC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1413932502802"/>
          <c:y val="0.457242368595844"/>
          <c:w val="0.19471311622711032"/>
          <c:h val="0.241895962741027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22034050213524E-2"/>
          <c:y val="0.10377728973501735"/>
          <c:w val="0.76267025336840355"/>
          <c:h val="0.7956258879684663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'Função Cres ou Decres.'!$B$6</c:f>
              <c:strCache>
                <c:ptCount val="1"/>
                <c:pt idx="0">
                  <c:v>y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'Função Cres ou Decres.'!$A$7:$A$16</c:f>
              <c:numCache>
                <c:formatCode>General</c:formatCode>
                <c:ptCount val="10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</c:numCache>
            </c:numRef>
          </c:xVal>
          <c:yVal>
            <c:numRef>
              <c:f>'Função Cres ou Decres.'!$B$7:$B$16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'Função Cres ou Decres.'!$C$6</c:f>
              <c:strCache>
                <c:ptCount val="1"/>
                <c:pt idx="0">
                  <c:v>z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'Função Cres ou Decres.'!$A$7:$A$16</c:f>
              <c:numCache>
                <c:formatCode>General</c:formatCode>
                <c:ptCount val="10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</c:numCache>
            </c:numRef>
          </c:xVal>
          <c:yVal>
            <c:numRef>
              <c:f>'Função Cres ou Decres.'!$C$7:$C$16</c:f>
              <c:numCache>
                <c:formatCode>General</c:formatCode>
                <c:ptCount val="10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-2</c:v>
                </c:pt>
                <c:pt idx="6">
                  <c:v>-4</c:v>
                </c:pt>
                <c:pt idx="7">
                  <c:v>-6</c:v>
                </c:pt>
                <c:pt idx="8">
                  <c:v>-8</c:v>
                </c:pt>
                <c:pt idx="9">
                  <c:v>-10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6220928"/>
        <c:axId val="2046222016"/>
      </c:scatterChart>
      <c:valAx>
        <c:axId val="204622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046222016"/>
        <c:crosses val="autoZero"/>
        <c:crossBetween val="midCat"/>
      </c:valAx>
      <c:valAx>
        <c:axId val="2046222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046220928"/>
        <c:crosses val="autoZero"/>
        <c:crossBetween val="midCat"/>
      </c:valAx>
      <c:spPr>
        <a:solidFill>
          <a:srgbClr val="CCFFFF"/>
        </a:soli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578638456362145"/>
          <c:y val="0.41825392529567601"/>
          <c:w val="0.11478965548146891"/>
          <c:h val="0.166672616847149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65582600295284"/>
          <c:y val="4.68764817810558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3831977705394635E-2"/>
          <c:y val="8.5940216598602293E-2"/>
          <c:w val="0.89857993554389515"/>
          <c:h val="0.832057551613740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'função quadrática'!$C$6</c:f>
              <c:strCache>
                <c:ptCount val="1"/>
                <c:pt idx="0">
                  <c:v>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'função quadrática'!$B$7:$B$22</c:f>
              <c:numCache>
                <c:formatCode>General</c:formatCode>
                <c:ptCount val="16"/>
                <c:pt idx="0">
                  <c:v>-7</c:v>
                </c:pt>
                <c:pt idx="1">
                  <c:v>-6</c:v>
                </c:pt>
                <c:pt idx="2">
                  <c:v>-5</c:v>
                </c:pt>
                <c:pt idx="3">
                  <c:v>-4</c:v>
                </c:pt>
                <c:pt idx="4">
                  <c:v>-3</c:v>
                </c:pt>
                <c:pt idx="5">
                  <c:v>-2</c:v>
                </c:pt>
                <c:pt idx="6">
                  <c:v>-1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</c:numCache>
            </c:numRef>
          </c:xVal>
          <c:yVal>
            <c:numRef>
              <c:f>'função quadrática'!$C$7:$C$22</c:f>
              <c:numCache>
                <c:formatCode>General</c:formatCode>
                <c:ptCount val="16"/>
                <c:pt idx="0">
                  <c:v>55</c:v>
                </c:pt>
                <c:pt idx="1">
                  <c:v>40</c:v>
                </c:pt>
                <c:pt idx="2">
                  <c:v>27</c:v>
                </c:pt>
                <c:pt idx="3">
                  <c:v>16</c:v>
                </c:pt>
                <c:pt idx="4">
                  <c:v>7</c:v>
                </c:pt>
                <c:pt idx="5">
                  <c:v>0</c:v>
                </c:pt>
                <c:pt idx="6">
                  <c:v>-5</c:v>
                </c:pt>
                <c:pt idx="7">
                  <c:v>-8</c:v>
                </c:pt>
                <c:pt idx="8">
                  <c:v>-9</c:v>
                </c:pt>
                <c:pt idx="9">
                  <c:v>-8</c:v>
                </c:pt>
                <c:pt idx="10">
                  <c:v>-5</c:v>
                </c:pt>
                <c:pt idx="11">
                  <c:v>0</c:v>
                </c:pt>
                <c:pt idx="12">
                  <c:v>7</c:v>
                </c:pt>
                <c:pt idx="13">
                  <c:v>16</c:v>
                </c:pt>
                <c:pt idx="14">
                  <c:v>27</c:v>
                </c:pt>
                <c:pt idx="15">
                  <c:v>40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6225280"/>
        <c:axId val="2047425392"/>
      </c:scatterChart>
      <c:valAx>
        <c:axId val="204622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047425392"/>
        <c:crosses val="autoZero"/>
        <c:crossBetween val="midCat"/>
        <c:majorUnit val="1"/>
        <c:minorUnit val="1"/>
      </c:valAx>
      <c:valAx>
        <c:axId val="2047425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046225280"/>
        <c:crosses val="autoZero"/>
        <c:crossBetween val="midCat"/>
        <c:majorUnit val="10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FF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594360</xdr:colOff>
      <xdr:row>6</xdr:row>
      <xdr:rowOff>22860</xdr:rowOff>
    </xdr:from>
    <xdr:to>
      <xdr:col>8</xdr:col>
      <xdr:colOff>533400</xdr:colOff>
      <xdr:row>17</xdr:row>
      <xdr:rowOff>99060</xdr:rowOff>
    </xdr:to>
    <xdr:graphicFrame macro="">
      <xdr:nvGraphicFramePr>
        <xdr:cNvPr id="10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5</xdr:row>
      <xdr:rowOff>22860</xdr:rowOff>
    </xdr:from>
    <xdr:to>
      <xdr:col>10</xdr:col>
      <xdr:colOff>601980</xdr:colOff>
      <xdr:row>20</xdr:row>
      <xdr:rowOff>91440</xdr:rowOff>
    </xdr:to>
    <xdr:graphicFrame macro="">
      <xdr:nvGraphicFramePr>
        <xdr:cNvPr id="307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5</xdr:row>
      <xdr:rowOff>129540</xdr:rowOff>
    </xdr:from>
    <xdr:to>
      <xdr:col>9</xdr:col>
      <xdr:colOff>411480</xdr:colOff>
      <xdr:row>20</xdr:row>
      <xdr:rowOff>38100</xdr:rowOff>
    </xdr:to>
    <xdr:graphicFrame macro="">
      <xdr:nvGraphicFramePr>
        <xdr:cNvPr id="204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5</xdr:row>
      <xdr:rowOff>83820</xdr:rowOff>
    </xdr:from>
    <xdr:to>
      <xdr:col>9</xdr:col>
      <xdr:colOff>236220</xdr:colOff>
      <xdr:row>16</xdr:row>
      <xdr:rowOff>160020</xdr:rowOff>
    </xdr:to>
    <xdr:graphicFrame macro="">
      <xdr:nvGraphicFramePr>
        <xdr:cNvPr id="409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C1" workbookViewId="0">
      <selection activeCell="C1" sqref="C1"/>
    </sheetView>
  </sheetViews>
  <sheetFormatPr defaultRowHeight="13.2" x14ac:dyDescent="0.25"/>
  <sheetData>
    <row r="1" spans="1:5" ht="13.8" thickBot="1" x14ac:dyDescent="0.3">
      <c r="C1" t="s">
        <v>19</v>
      </c>
    </row>
    <row r="2" spans="1:5" ht="13.8" thickBot="1" x14ac:dyDescent="0.3">
      <c r="A2" s="3" t="s">
        <v>5</v>
      </c>
      <c r="C2" s="8" t="s">
        <v>6</v>
      </c>
      <c r="D2" s="9"/>
      <c r="E2" s="10"/>
    </row>
    <row r="3" spans="1:5" x14ac:dyDescent="0.25">
      <c r="A3" t="s">
        <v>0</v>
      </c>
      <c r="B3" s="1" t="s">
        <v>1</v>
      </c>
      <c r="C3" s="2">
        <v>2</v>
      </c>
      <c r="D3" s="1" t="s">
        <v>2</v>
      </c>
      <c r="E3" s="2">
        <v>1</v>
      </c>
    </row>
    <row r="4" spans="1:5" x14ac:dyDescent="0.25">
      <c r="B4" t="s">
        <v>7</v>
      </c>
    </row>
    <row r="5" spans="1:5" x14ac:dyDescent="0.25">
      <c r="A5" s="4" t="s">
        <v>3</v>
      </c>
      <c r="B5" s="4" t="s">
        <v>4</v>
      </c>
    </row>
    <row r="6" spans="1:5" x14ac:dyDescent="0.25">
      <c r="A6" s="5">
        <v>-2</v>
      </c>
      <c r="B6" s="5">
        <f>C$3*A6+E$3</f>
        <v>-3</v>
      </c>
    </row>
    <row r="7" spans="1:5" x14ac:dyDescent="0.25">
      <c r="A7" s="5">
        <f>A6+1</f>
        <v>-1</v>
      </c>
      <c r="B7" s="5">
        <f t="shared" ref="B7:B14" si="0">C$3*A7+E$3</f>
        <v>-1</v>
      </c>
    </row>
    <row r="8" spans="1:5" x14ac:dyDescent="0.25">
      <c r="A8" s="5">
        <f t="shared" ref="A8:A14" si="1">A7+1</f>
        <v>0</v>
      </c>
      <c r="B8" s="5">
        <f t="shared" si="0"/>
        <v>1</v>
      </c>
    </row>
    <row r="9" spans="1:5" x14ac:dyDescent="0.25">
      <c r="A9" s="5">
        <f t="shared" si="1"/>
        <v>1</v>
      </c>
      <c r="B9" s="5">
        <f t="shared" si="0"/>
        <v>3</v>
      </c>
    </row>
    <row r="10" spans="1:5" x14ac:dyDescent="0.25">
      <c r="A10" s="5">
        <f t="shared" si="1"/>
        <v>2</v>
      </c>
      <c r="B10" s="5">
        <f t="shared" si="0"/>
        <v>5</v>
      </c>
    </row>
    <row r="11" spans="1:5" x14ac:dyDescent="0.25">
      <c r="A11" s="5">
        <f t="shared" si="1"/>
        <v>3</v>
      </c>
      <c r="B11" s="5">
        <f t="shared" si="0"/>
        <v>7</v>
      </c>
    </row>
    <row r="12" spans="1:5" x14ac:dyDescent="0.25">
      <c r="A12" s="5">
        <f t="shared" si="1"/>
        <v>4</v>
      </c>
      <c r="B12" s="5">
        <f t="shared" si="0"/>
        <v>9</v>
      </c>
    </row>
    <row r="13" spans="1:5" x14ac:dyDescent="0.25">
      <c r="A13" s="5">
        <f t="shared" si="1"/>
        <v>5</v>
      </c>
      <c r="B13" s="5">
        <f t="shared" si="0"/>
        <v>11</v>
      </c>
    </row>
    <row r="14" spans="1:5" x14ac:dyDescent="0.25">
      <c r="A14" s="5">
        <f t="shared" si="1"/>
        <v>6</v>
      </c>
      <c r="B14" s="5">
        <f t="shared" si="0"/>
        <v>13</v>
      </c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C1" workbookViewId="0"/>
  </sheetViews>
  <sheetFormatPr defaultRowHeight="13.2" x14ac:dyDescent="0.25"/>
  <sheetData>
    <row r="1" spans="1:8" x14ac:dyDescent="0.25">
      <c r="A1" t="s">
        <v>19</v>
      </c>
    </row>
    <row r="2" spans="1:8" x14ac:dyDescent="0.25">
      <c r="A2" t="s">
        <v>0</v>
      </c>
      <c r="C2" s="1" t="s">
        <v>1</v>
      </c>
      <c r="D2" s="2">
        <v>1</v>
      </c>
      <c r="E2" s="1" t="s">
        <v>2</v>
      </c>
      <c r="F2" s="2">
        <v>4</v>
      </c>
      <c r="G2" s="1"/>
      <c r="H2" s="2"/>
    </row>
    <row r="3" spans="1:8" x14ac:dyDescent="0.25">
      <c r="A3" t="s">
        <v>12</v>
      </c>
      <c r="C3" s="1" t="s">
        <v>1</v>
      </c>
      <c r="D3" s="2">
        <v>5</v>
      </c>
      <c r="E3" s="1" t="s">
        <v>2</v>
      </c>
      <c r="F3" s="2">
        <v>0</v>
      </c>
    </row>
    <row r="4" spans="1:8" x14ac:dyDescent="0.25">
      <c r="A4" t="s">
        <v>13</v>
      </c>
      <c r="C4" s="1" t="s">
        <v>1</v>
      </c>
      <c r="D4" s="2">
        <v>0</v>
      </c>
      <c r="E4" s="1" t="s">
        <v>2</v>
      </c>
      <c r="F4" s="2">
        <v>3</v>
      </c>
    </row>
    <row r="5" spans="1:8" x14ac:dyDescent="0.25">
      <c r="C5" s="1"/>
      <c r="D5" s="2"/>
      <c r="E5" s="1"/>
      <c r="F5" s="2"/>
    </row>
    <row r="6" spans="1:8" x14ac:dyDescent="0.25">
      <c r="A6" s="14" t="s">
        <v>3</v>
      </c>
      <c r="B6" s="15" t="s">
        <v>4</v>
      </c>
      <c r="C6" s="15" t="s">
        <v>10</v>
      </c>
      <c r="D6" s="15" t="s">
        <v>14</v>
      </c>
      <c r="E6" s="1"/>
    </row>
    <row r="7" spans="1:8" x14ac:dyDescent="0.25">
      <c r="A7" s="16">
        <v>-4</v>
      </c>
      <c r="B7" s="16">
        <f>D$2*A7+F$2</f>
        <v>0</v>
      </c>
      <c r="C7" s="16">
        <f>D$3*A7+F$3</f>
        <v>-20</v>
      </c>
      <c r="D7" s="16">
        <f>D$4*A7+F$4</f>
        <v>3</v>
      </c>
      <c r="E7" s="1"/>
    </row>
    <row r="8" spans="1:8" x14ac:dyDescent="0.25">
      <c r="A8" s="16">
        <v>-3</v>
      </c>
      <c r="B8" s="16">
        <f>D$2*A8+F$2</f>
        <v>1</v>
      </c>
      <c r="C8" s="16">
        <f>D$3*A8+F$3</f>
        <v>-15</v>
      </c>
      <c r="D8" s="16">
        <f>D$4*A8+F$4</f>
        <v>3</v>
      </c>
      <c r="E8" s="1"/>
    </row>
    <row r="9" spans="1:8" x14ac:dyDescent="0.25">
      <c r="A9" s="16">
        <v>-2</v>
      </c>
      <c r="B9" s="16">
        <f>D$2*A9+F$2</f>
        <v>2</v>
      </c>
      <c r="C9" s="16">
        <f>D$3*A9+F$3</f>
        <v>-10</v>
      </c>
      <c r="D9" s="16">
        <f>D$4*A9+F$4</f>
        <v>3</v>
      </c>
    </row>
    <row r="10" spans="1:8" x14ac:dyDescent="0.25">
      <c r="A10" s="16">
        <f t="shared" ref="A10:A15" si="0">A9+1</f>
        <v>-1</v>
      </c>
      <c r="B10" s="16">
        <f t="shared" ref="B10:B15" si="1">D$2*A10+F$2</f>
        <v>3</v>
      </c>
      <c r="C10" s="16">
        <f t="shared" ref="C10:C15" si="2">D$3*A10+F$3</f>
        <v>-5</v>
      </c>
      <c r="D10" s="16">
        <f t="shared" ref="D10:D15" si="3">D$4*A10+F$4</f>
        <v>3</v>
      </c>
    </row>
    <row r="11" spans="1:8" x14ac:dyDescent="0.25">
      <c r="A11" s="16">
        <f t="shared" si="0"/>
        <v>0</v>
      </c>
      <c r="B11" s="16">
        <f t="shared" si="1"/>
        <v>4</v>
      </c>
      <c r="C11" s="16">
        <f t="shared" si="2"/>
        <v>0</v>
      </c>
      <c r="D11" s="16">
        <f t="shared" si="3"/>
        <v>3</v>
      </c>
    </row>
    <row r="12" spans="1:8" x14ac:dyDescent="0.25">
      <c r="A12" s="16">
        <f t="shared" si="0"/>
        <v>1</v>
      </c>
      <c r="B12" s="16">
        <f t="shared" si="1"/>
        <v>5</v>
      </c>
      <c r="C12" s="16">
        <f t="shared" si="2"/>
        <v>5</v>
      </c>
      <c r="D12" s="16">
        <f t="shared" si="3"/>
        <v>3</v>
      </c>
    </row>
    <row r="13" spans="1:8" x14ac:dyDescent="0.25">
      <c r="A13" s="16">
        <f t="shared" si="0"/>
        <v>2</v>
      </c>
      <c r="B13" s="16">
        <f t="shared" si="1"/>
        <v>6</v>
      </c>
      <c r="C13" s="16">
        <f t="shared" si="2"/>
        <v>10</v>
      </c>
      <c r="D13" s="16">
        <f t="shared" si="3"/>
        <v>3</v>
      </c>
    </row>
    <row r="14" spans="1:8" x14ac:dyDescent="0.25">
      <c r="A14" s="16">
        <f t="shared" si="0"/>
        <v>3</v>
      </c>
      <c r="B14" s="16">
        <f t="shared" si="1"/>
        <v>7</v>
      </c>
      <c r="C14" s="16">
        <f t="shared" si="2"/>
        <v>15</v>
      </c>
      <c r="D14" s="16">
        <f t="shared" si="3"/>
        <v>3</v>
      </c>
    </row>
    <row r="15" spans="1:8" x14ac:dyDescent="0.25">
      <c r="A15" s="16">
        <f t="shared" si="0"/>
        <v>4</v>
      </c>
      <c r="B15" s="16">
        <f t="shared" si="1"/>
        <v>8</v>
      </c>
      <c r="C15" s="16">
        <f t="shared" si="2"/>
        <v>20</v>
      </c>
      <c r="D15" s="16">
        <f t="shared" si="3"/>
        <v>3</v>
      </c>
    </row>
    <row r="16" spans="1:8" x14ac:dyDescent="0.25">
      <c r="A16" s="16"/>
      <c r="B16" s="16"/>
      <c r="C16" s="16"/>
      <c r="D16" s="16"/>
    </row>
    <row r="17" spans="1:4" x14ac:dyDescent="0.25">
      <c r="A17" s="16"/>
      <c r="B17" s="16"/>
      <c r="C17" s="16"/>
      <c r="D17" s="16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/>
  </sheetViews>
  <sheetFormatPr defaultRowHeight="13.2" x14ac:dyDescent="0.25"/>
  <sheetData>
    <row r="1" spans="1:5" ht="13.8" thickBot="1" x14ac:dyDescent="0.3">
      <c r="A1" t="s">
        <v>19</v>
      </c>
    </row>
    <row r="2" spans="1:5" ht="13.8" thickBot="1" x14ac:dyDescent="0.3">
      <c r="A2" s="11" t="s">
        <v>8</v>
      </c>
      <c r="B2" s="12"/>
      <c r="C2" s="12"/>
      <c r="D2" s="12"/>
      <c r="E2" s="13"/>
    </row>
    <row r="3" spans="1:5" x14ac:dyDescent="0.25">
      <c r="A3" t="s">
        <v>9</v>
      </c>
      <c r="B3" s="1" t="s">
        <v>1</v>
      </c>
      <c r="C3" s="2">
        <v>2</v>
      </c>
      <c r="D3" s="1" t="s">
        <v>2</v>
      </c>
      <c r="E3" s="2">
        <v>4</v>
      </c>
    </row>
    <row r="4" spans="1:5" x14ac:dyDescent="0.25">
      <c r="B4" s="1" t="s">
        <v>1</v>
      </c>
      <c r="C4" s="2">
        <v>-2</v>
      </c>
    </row>
    <row r="5" spans="1:5" x14ac:dyDescent="0.25">
      <c r="B5" s="1"/>
      <c r="C5" s="2"/>
      <c r="D5" t="s">
        <v>11</v>
      </c>
    </row>
    <row r="6" spans="1:5" x14ac:dyDescent="0.25">
      <c r="A6" s="7" t="s">
        <v>3</v>
      </c>
      <c r="B6" s="7" t="s">
        <v>4</v>
      </c>
      <c r="C6" s="7" t="s">
        <v>10</v>
      </c>
    </row>
    <row r="7" spans="1:5" x14ac:dyDescent="0.25">
      <c r="A7" s="6">
        <v>-2</v>
      </c>
      <c r="B7" s="6">
        <f>C$3*A7+E$3</f>
        <v>0</v>
      </c>
      <c r="C7" s="6">
        <f>C$4*A7+E$3</f>
        <v>8</v>
      </c>
    </row>
    <row r="8" spans="1:5" x14ac:dyDescent="0.25">
      <c r="A8" s="6">
        <f>A7+1</f>
        <v>-1</v>
      </c>
      <c r="B8" s="6">
        <f t="shared" ref="B8:B16" si="0">C$3*A8+E$3</f>
        <v>2</v>
      </c>
      <c r="C8" s="6">
        <f t="shared" ref="C8:C16" si="1">C$4*A8+E$3</f>
        <v>6</v>
      </c>
    </row>
    <row r="9" spans="1:5" x14ac:dyDescent="0.25">
      <c r="A9" s="6">
        <f t="shared" ref="A9:A16" si="2">A8+1</f>
        <v>0</v>
      </c>
      <c r="B9" s="6">
        <f t="shared" si="0"/>
        <v>4</v>
      </c>
      <c r="C9" s="6">
        <f t="shared" si="1"/>
        <v>4</v>
      </c>
    </row>
    <row r="10" spans="1:5" x14ac:dyDescent="0.25">
      <c r="A10" s="6">
        <f t="shared" si="2"/>
        <v>1</v>
      </c>
      <c r="B10" s="6">
        <f t="shared" si="0"/>
        <v>6</v>
      </c>
      <c r="C10" s="6">
        <f t="shared" si="1"/>
        <v>2</v>
      </c>
    </row>
    <row r="11" spans="1:5" x14ac:dyDescent="0.25">
      <c r="A11" s="6">
        <f t="shared" si="2"/>
        <v>2</v>
      </c>
      <c r="B11" s="6">
        <f t="shared" si="0"/>
        <v>8</v>
      </c>
      <c r="C11" s="6">
        <f t="shared" si="1"/>
        <v>0</v>
      </c>
    </row>
    <row r="12" spans="1:5" x14ac:dyDescent="0.25">
      <c r="A12" s="6">
        <f t="shared" si="2"/>
        <v>3</v>
      </c>
      <c r="B12" s="6">
        <f t="shared" si="0"/>
        <v>10</v>
      </c>
      <c r="C12" s="6">
        <f t="shared" si="1"/>
        <v>-2</v>
      </c>
    </row>
    <row r="13" spans="1:5" x14ac:dyDescent="0.25">
      <c r="A13" s="6">
        <f t="shared" si="2"/>
        <v>4</v>
      </c>
      <c r="B13" s="6">
        <f t="shared" si="0"/>
        <v>12</v>
      </c>
      <c r="C13" s="6">
        <f t="shared" si="1"/>
        <v>-4</v>
      </c>
    </row>
    <row r="14" spans="1:5" x14ac:dyDescent="0.25">
      <c r="A14" s="6">
        <f t="shared" si="2"/>
        <v>5</v>
      </c>
      <c r="B14" s="6">
        <f t="shared" si="0"/>
        <v>14</v>
      </c>
      <c r="C14" s="6">
        <f t="shared" si="1"/>
        <v>-6</v>
      </c>
    </row>
    <row r="15" spans="1:5" x14ac:dyDescent="0.25">
      <c r="A15" s="6">
        <f t="shared" si="2"/>
        <v>6</v>
      </c>
      <c r="B15" s="6">
        <f t="shared" si="0"/>
        <v>16</v>
      </c>
      <c r="C15" s="6">
        <f t="shared" si="1"/>
        <v>-8</v>
      </c>
    </row>
    <row r="16" spans="1:5" x14ac:dyDescent="0.25">
      <c r="A16" s="6">
        <f t="shared" si="2"/>
        <v>7</v>
      </c>
      <c r="B16" s="6">
        <f t="shared" si="0"/>
        <v>18</v>
      </c>
      <c r="C16" s="6">
        <f t="shared" si="1"/>
        <v>-10</v>
      </c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tabSelected="1" workbookViewId="0">
      <selection activeCell="B2" sqref="B2"/>
    </sheetView>
  </sheetViews>
  <sheetFormatPr defaultColWidth="9.109375" defaultRowHeight="13.2" x14ac:dyDescent="0.25"/>
  <cols>
    <col min="1" max="1" width="2.109375" style="17" customWidth="1"/>
    <col min="2" max="16384" width="9.109375" style="17"/>
  </cols>
  <sheetData>
    <row r="1" spans="2:11" s="23" customFormat="1" ht="18" x14ac:dyDescent="0.35">
      <c r="B1" s="17" t="s">
        <v>19</v>
      </c>
      <c r="E1" s="23" t="s">
        <v>17</v>
      </c>
    </row>
    <row r="2" spans="2:11" s="23" customFormat="1" ht="25.5" customHeight="1" thickBot="1" x14ac:dyDescent="0.4">
      <c r="B2" s="23" t="s">
        <v>27</v>
      </c>
    </row>
    <row r="3" spans="2:11" s="22" customFormat="1" ht="15.75" customHeight="1" thickBot="1" x14ac:dyDescent="0.45">
      <c r="B3" s="26" t="s">
        <v>15</v>
      </c>
      <c r="D3" s="25" t="s">
        <v>1</v>
      </c>
      <c r="E3" s="24">
        <v>1</v>
      </c>
      <c r="F3" s="25" t="s">
        <v>2</v>
      </c>
      <c r="G3" s="24">
        <v>-2</v>
      </c>
      <c r="H3" s="25" t="s">
        <v>16</v>
      </c>
      <c r="I3" s="24">
        <v>-8</v>
      </c>
    </row>
    <row r="4" spans="2:11" ht="15.6" x14ac:dyDescent="0.3">
      <c r="D4" s="18"/>
      <c r="E4" s="34" t="s">
        <v>18</v>
      </c>
      <c r="I4" s="19"/>
      <c r="K4" s="22"/>
    </row>
    <row r="6" spans="2:11" ht="15.6" x14ac:dyDescent="0.3">
      <c r="B6" s="20" t="s">
        <v>3</v>
      </c>
      <c r="C6" s="20" t="s">
        <v>4</v>
      </c>
    </row>
    <row r="7" spans="2:11" x14ac:dyDescent="0.25">
      <c r="B7" s="21">
        <v>-7</v>
      </c>
      <c r="C7" s="21">
        <f>E$3*B7^2+G$3*B7+I$3</f>
        <v>55</v>
      </c>
    </row>
    <row r="8" spans="2:11" x14ac:dyDescent="0.25">
      <c r="B8" s="21">
        <f>B7+1</f>
        <v>-6</v>
      </c>
      <c r="C8" s="21">
        <f t="shared" ref="C8:C14" si="0">E$3*B8^2+G$3*B8+I$3</f>
        <v>40</v>
      </c>
    </row>
    <row r="9" spans="2:11" x14ac:dyDescent="0.25">
      <c r="B9" s="21">
        <f t="shared" ref="B9:B14" si="1">B8+1</f>
        <v>-5</v>
      </c>
      <c r="C9" s="21">
        <f t="shared" si="0"/>
        <v>27</v>
      </c>
    </row>
    <row r="10" spans="2:11" x14ac:dyDescent="0.25">
      <c r="B10" s="21">
        <f t="shared" si="1"/>
        <v>-4</v>
      </c>
      <c r="C10" s="21">
        <f t="shared" si="0"/>
        <v>16</v>
      </c>
    </row>
    <row r="11" spans="2:11" x14ac:dyDescent="0.25">
      <c r="B11" s="21">
        <f t="shared" si="1"/>
        <v>-3</v>
      </c>
      <c r="C11" s="21">
        <f t="shared" si="0"/>
        <v>7</v>
      </c>
    </row>
    <row r="12" spans="2:11" x14ac:dyDescent="0.25">
      <c r="B12" s="21">
        <f t="shared" si="1"/>
        <v>-2</v>
      </c>
      <c r="C12" s="21">
        <f t="shared" si="0"/>
        <v>0</v>
      </c>
    </row>
    <row r="13" spans="2:11" x14ac:dyDescent="0.25">
      <c r="B13" s="21">
        <f t="shared" si="1"/>
        <v>-1</v>
      </c>
      <c r="C13" s="21">
        <f t="shared" si="0"/>
        <v>-5</v>
      </c>
    </row>
    <row r="14" spans="2:11" x14ac:dyDescent="0.25">
      <c r="B14" s="21">
        <f t="shared" si="1"/>
        <v>0</v>
      </c>
      <c r="C14" s="21">
        <f t="shared" si="0"/>
        <v>-8</v>
      </c>
    </row>
    <row r="15" spans="2:11" x14ac:dyDescent="0.25">
      <c r="B15" s="21">
        <f t="shared" ref="B15:B22" si="2">B14+1</f>
        <v>1</v>
      </c>
      <c r="C15" s="21">
        <f t="shared" ref="C15:C22" si="3">E$3*B15^2+G$3*B15+I$3</f>
        <v>-9</v>
      </c>
    </row>
    <row r="16" spans="2:11" x14ac:dyDescent="0.25">
      <c r="B16" s="21">
        <f t="shared" si="2"/>
        <v>2</v>
      </c>
      <c r="C16" s="21">
        <f t="shared" si="3"/>
        <v>-8</v>
      </c>
    </row>
    <row r="17" spans="2:10" ht="15.6" x14ac:dyDescent="0.3">
      <c r="B17" s="21">
        <f t="shared" si="2"/>
        <v>3</v>
      </c>
      <c r="C17" s="21">
        <f t="shared" si="3"/>
        <v>-5</v>
      </c>
      <c r="E17" s="27" t="s">
        <v>21</v>
      </c>
      <c r="F17" s="27">
        <f>G3*G3-4*E3*I3</f>
        <v>36</v>
      </c>
      <c r="G17" s="32" t="s">
        <v>26</v>
      </c>
      <c r="H17" s="33">
        <f>-G3/(2*E3)</f>
        <v>1</v>
      </c>
      <c r="I17" s="32" t="s">
        <v>25</v>
      </c>
      <c r="J17" s="32">
        <f>-F17/(4*E3)</f>
        <v>-9</v>
      </c>
    </row>
    <row r="18" spans="2:10" ht="15.6" x14ac:dyDescent="0.3">
      <c r="B18" s="21">
        <f t="shared" si="2"/>
        <v>4</v>
      </c>
      <c r="C18" s="21">
        <f t="shared" si="3"/>
        <v>0</v>
      </c>
      <c r="D18" s="31" t="s">
        <v>20</v>
      </c>
      <c r="F18" s="31" t="s">
        <v>24</v>
      </c>
      <c r="G18" s="28" t="str">
        <f>CONCATENATE("(  ",H17," , ",J17," )")</f>
        <v>(  1 , -9 )</v>
      </c>
    </row>
    <row r="19" spans="2:10" ht="18" x14ac:dyDescent="0.4">
      <c r="B19" s="21">
        <f t="shared" si="2"/>
        <v>5</v>
      </c>
      <c r="C19" s="21">
        <f t="shared" si="3"/>
        <v>7</v>
      </c>
      <c r="D19" s="29" t="s">
        <v>22</v>
      </c>
      <c r="E19" s="30">
        <f>IF(OR(E3="",E3=0),"",IF(F17&lt;0,"Esta funão não tem raízes", (-G3+F17^(1/2))/(2*E3)))</f>
        <v>4</v>
      </c>
    </row>
    <row r="20" spans="2:10" ht="18" x14ac:dyDescent="0.4">
      <c r="B20" s="21">
        <f t="shared" si="2"/>
        <v>6</v>
      </c>
      <c r="C20" s="21">
        <f t="shared" si="3"/>
        <v>16</v>
      </c>
      <c r="D20" s="29" t="s">
        <v>23</v>
      </c>
      <c r="E20" s="30">
        <f>IF(OR(E3="",E3=0),"",IF(F17&lt;0,"Esta funão não tem raízes", (-G3-F17^(1/2))/(2*E3)))</f>
        <v>-2</v>
      </c>
    </row>
    <row r="21" spans="2:10" x14ac:dyDescent="0.25">
      <c r="B21" s="21">
        <f t="shared" si="2"/>
        <v>7</v>
      </c>
      <c r="C21" s="21">
        <f t="shared" si="3"/>
        <v>27</v>
      </c>
    </row>
    <row r="22" spans="2:10" x14ac:dyDescent="0.25">
      <c r="B22" s="21">
        <f t="shared" si="2"/>
        <v>8</v>
      </c>
      <c r="C22" s="21">
        <f t="shared" si="3"/>
        <v>40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Plan4</vt:lpstr>
      <vt:lpstr>FUNÇÃO 1º GRAU</vt:lpstr>
      <vt:lpstr>Tipos de gráfico</vt:lpstr>
      <vt:lpstr>Função Cres ou Decres.</vt:lpstr>
      <vt:lpstr>função quadrática</vt:lpstr>
    </vt:vector>
  </TitlesOfParts>
  <Company>36ªCRE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36ªCRE</dc:creator>
  <cp:lastModifiedBy>Usuário</cp:lastModifiedBy>
  <dcterms:created xsi:type="dcterms:W3CDTF">2005-04-20T13:52:25Z</dcterms:created>
  <dcterms:modified xsi:type="dcterms:W3CDTF">2020-10-08T14:56:31Z</dcterms:modified>
</cp:coreProperties>
</file>