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ário\Desktop\matematica\amem\prontos\"/>
    </mc:Choice>
  </mc:AlternateContent>
  <bookViews>
    <workbookView xWindow="360" yWindow="12" windowWidth="11340" windowHeight="654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O1" i="1" l="1"/>
  <c r="P1" i="1"/>
  <c r="Q1" i="1"/>
  <c r="O2" i="1"/>
  <c r="H7" i="1" s="1"/>
  <c r="P2" i="1"/>
  <c r="Q2" i="1"/>
  <c r="H5" i="1"/>
  <c r="C10" i="1"/>
  <c r="D10" i="1"/>
  <c r="E10" i="1"/>
  <c r="F10" i="1"/>
  <c r="B11" i="1"/>
  <c r="C11" i="1"/>
  <c r="D11" i="1"/>
  <c r="E11" i="1"/>
  <c r="F11" i="1" s="1"/>
  <c r="B12" i="1"/>
  <c r="C12" i="1"/>
  <c r="E12" i="1" s="1"/>
  <c r="D12" i="1"/>
  <c r="B13" i="1"/>
  <c r="D13" i="1" s="1"/>
  <c r="C13" i="1"/>
  <c r="E13" i="1" s="1"/>
  <c r="B14" i="1"/>
  <c r="D14" i="1" s="1"/>
  <c r="C14" i="1"/>
  <c r="B15" i="1"/>
  <c r="C15" i="1" s="1"/>
  <c r="E14" i="1" l="1"/>
  <c r="F14" i="1" s="1"/>
  <c r="F12" i="1"/>
  <c r="D15" i="1"/>
  <c r="E15" i="1" s="1"/>
  <c r="B16" i="1"/>
  <c r="F15" i="1" l="1"/>
  <c r="D16" i="1"/>
  <c r="C16" i="1"/>
  <c r="E16" i="1" s="1"/>
  <c r="F16" i="1" s="1"/>
  <c r="B17" i="1"/>
  <c r="D17" i="1" l="1"/>
  <c r="C17" i="1"/>
  <c r="E17" i="1" s="1"/>
  <c r="F17" i="1" s="1"/>
  <c r="B18" i="1"/>
  <c r="D18" i="1" l="1"/>
  <c r="B19" i="1"/>
  <c r="C18" i="1"/>
  <c r="E18" i="1" s="1"/>
  <c r="F18" i="1" s="1"/>
  <c r="C19" i="1" l="1"/>
  <c r="B20" i="1"/>
  <c r="D19" i="1"/>
  <c r="C20" i="1" l="1"/>
  <c r="B21" i="1"/>
  <c r="D20" i="1"/>
  <c r="E19" i="1"/>
  <c r="B22" i="1" l="1"/>
  <c r="C21" i="1"/>
  <c r="D21" i="1"/>
  <c r="F19" i="1"/>
  <c r="E20" i="1"/>
  <c r="F20" i="1" s="1"/>
  <c r="E21" i="1" l="1"/>
  <c r="F21" i="1" s="1"/>
  <c r="D22" i="1"/>
  <c r="C22" i="1"/>
  <c r="E22" i="1" s="1"/>
  <c r="F22" i="1" s="1"/>
  <c r="D24" i="1" l="1"/>
</calcChain>
</file>

<file path=xl/sharedStrings.xml><?xml version="1.0" encoding="utf-8"?>
<sst xmlns="http://schemas.openxmlformats.org/spreadsheetml/2006/main" count="18" uniqueCount="17">
  <si>
    <t>x</t>
  </si>
  <si>
    <t>Resolução de sistemas lineares com duas variáveis através de Gráficos</t>
  </si>
  <si>
    <t>a=</t>
  </si>
  <si>
    <t>c=</t>
  </si>
  <si>
    <t>d=</t>
  </si>
  <si>
    <t>e=</t>
  </si>
  <si>
    <t>f=</t>
  </si>
  <si>
    <t>b=</t>
  </si>
  <si>
    <t>Luci e Tânia</t>
  </si>
  <si>
    <t>Isolando y na primeira linha temos: y=(c-ax)/b</t>
  </si>
  <si>
    <r>
      <t>Isolando y da segunda linha yrmos: y</t>
    </r>
    <r>
      <rPr>
        <sz val="12"/>
        <rFont val="Times New Roman"/>
        <family val="1"/>
      </rPr>
      <t>=(</t>
    </r>
    <r>
      <rPr>
        <i/>
        <sz val="12"/>
        <rFont val="Times New Roman"/>
        <family val="1"/>
      </rPr>
      <t>f-dx</t>
    </r>
    <r>
      <rPr>
        <sz val="12"/>
        <rFont val="Times New Roman"/>
        <family val="1"/>
      </rPr>
      <t>)/</t>
    </r>
    <r>
      <rPr>
        <i/>
        <sz val="12"/>
        <rFont val="Times New Roman"/>
        <family val="1"/>
      </rPr>
      <t>e</t>
    </r>
  </si>
  <si>
    <t>(x,y)</t>
  </si>
  <si>
    <t>Coloque os valores de a, b, c, d, e, f  do sistema acima, nas células amarelas</t>
  </si>
  <si>
    <t xml:space="preserve">Observe a soluçao no ponte onde </t>
  </si>
  <si>
    <t>as retas se cruzam</t>
  </si>
  <si>
    <t>Solução: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</si>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</sst>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2"/>
      <name val="Arial"/>
      <family val="2"/>
    </font>
    <font>
      <b/>
      <sz val="12"/>
      <color indexed="58"/>
      <name val="Arial"/>
      <family val="2"/>
    </font>
    <font>
      <sz val="10"/>
      <color indexed="58"/>
      <name val="Arial"/>
      <family val="2"/>
    </font>
    <font>
      <b/>
      <sz val="10"/>
      <color indexed="16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</font>
    <font>
      <i/>
      <sz val="12"/>
      <name val="Times New Roman"/>
      <family val="1"/>
    </font>
    <font>
      <b/>
      <sz val="12"/>
      <color indexed="14"/>
      <name val="Arial"/>
      <family val="2"/>
    </font>
    <font>
      <b/>
      <sz val="12"/>
      <color indexed="60"/>
      <name val="Arial"/>
      <family val="2"/>
    </font>
    <font>
      <b/>
      <sz val="12"/>
      <color indexed="12"/>
      <name val="Arial"/>
      <family val="2"/>
    </font>
    <font>
      <sz val="10"/>
      <color indexed="41"/>
      <name val="Arial"/>
      <family val="2"/>
    </font>
    <font>
      <b/>
      <sz val="10"/>
      <name val="Arial"/>
      <family val="2"/>
    </font>
    <font>
      <sz val="14"/>
      <color indexed="1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9" fillId="2" borderId="0" xfId="0" applyFont="1" applyFill="1"/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/>
    <xf numFmtId="0" fontId="8" fillId="4" borderId="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0" fillId="2" borderId="1" xfId="0" applyFill="1" applyBorder="1"/>
    <xf numFmtId="0" fontId="13" fillId="5" borderId="1" xfId="0" applyFont="1" applyFill="1" applyBorder="1"/>
    <xf numFmtId="0" fontId="14" fillId="5" borderId="1" xfId="0" applyFont="1" applyFill="1" applyBorder="1" applyAlignment="1">
      <alignment horizontal="center"/>
    </xf>
    <xf numFmtId="0" fontId="15" fillId="2" borderId="0" xfId="0" applyFont="1" applyFill="1"/>
    <xf numFmtId="0" fontId="16" fillId="2" borderId="1" xfId="0" applyFont="1" applyFill="1" applyBorder="1"/>
    <xf numFmtId="0" fontId="1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165435635728834E-2"/>
          <c:y val="5.6927737347613389E-2"/>
          <c:w val="0.93220615931127637"/>
          <c:h val="0.9108437975618142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Plan1!$C$8:$C$9</c:f>
              <c:strCache>
                <c:ptCount val="2"/>
                <c:pt idx="1">
                  <c:v>y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Plan1!$B$10:$B$22</c:f>
              <c:numCache>
                <c:formatCode>General</c:formatCode>
                <c:ptCount val="13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xVal>
          <c:yVal>
            <c:numRef>
              <c:f>Plan1!$C$10:$C$22</c:f>
              <c:numCache>
                <c:formatCode>General</c:formatCode>
                <c:ptCount val="13"/>
                <c:pt idx="0">
                  <c:v>1.25</c:v>
                </c:pt>
                <c:pt idx="1">
                  <c:v>1</c:v>
                </c:pt>
                <c:pt idx="2">
                  <c:v>0.75</c:v>
                </c:pt>
                <c:pt idx="3">
                  <c:v>0.5</c:v>
                </c:pt>
                <c:pt idx="4">
                  <c:v>0.25</c:v>
                </c:pt>
                <c:pt idx="5">
                  <c:v>0</c:v>
                </c:pt>
                <c:pt idx="6">
                  <c:v>-0.25</c:v>
                </c:pt>
                <c:pt idx="7">
                  <c:v>-0.5</c:v>
                </c:pt>
                <c:pt idx="8">
                  <c:v>-0.75</c:v>
                </c:pt>
                <c:pt idx="9">
                  <c:v>-1</c:v>
                </c:pt>
                <c:pt idx="10">
                  <c:v>-1.25</c:v>
                </c:pt>
                <c:pt idx="11">
                  <c:v>-1.5</c:v>
                </c:pt>
                <c:pt idx="12">
                  <c:v>-1.75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Plan1!$D$8:$D$9</c:f>
              <c:strCache>
                <c:ptCount val="2"/>
                <c:pt idx="1">
                  <c:v>y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Plan1!$B$10:$B$22</c:f>
              <c:numCache>
                <c:formatCode>General</c:formatCode>
                <c:ptCount val="13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xVal>
          <c:yVal>
            <c:numRef>
              <c:f>Plan1!$D$10:$D$22</c:f>
              <c:numCache>
                <c:formatCode>General</c:formatCode>
                <c:ptCount val="13"/>
                <c:pt idx="0">
                  <c:v>1.5</c:v>
                </c:pt>
                <c:pt idx="1">
                  <c:v>1.1666666666666667</c:v>
                </c:pt>
                <c:pt idx="2">
                  <c:v>0.83333333333333337</c:v>
                </c:pt>
                <c:pt idx="3">
                  <c:v>0.5</c:v>
                </c:pt>
                <c:pt idx="4">
                  <c:v>0.16666666666666666</c:v>
                </c:pt>
                <c:pt idx="5">
                  <c:v>-0.16666666666666666</c:v>
                </c:pt>
                <c:pt idx="6">
                  <c:v>-0.5</c:v>
                </c:pt>
                <c:pt idx="7">
                  <c:v>-0.83333333333333337</c:v>
                </c:pt>
                <c:pt idx="8">
                  <c:v>-1.1666666666666667</c:v>
                </c:pt>
                <c:pt idx="9">
                  <c:v>-1.5</c:v>
                </c:pt>
                <c:pt idx="10">
                  <c:v>-1.8333333333333333</c:v>
                </c:pt>
                <c:pt idx="11">
                  <c:v>-2.1666666666666665</c:v>
                </c:pt>
                <c:pt idx="12">
                  <c:v>-2.5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587952"/>
        <c:axId val="-6578704"/>
      </c:scatterChart>
      <c:valAx>
        <c:axId val="-658795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-6578704"/>
        <c:crosses val="autoZero"/>
        <c:crossBetween val="midCat"/>
        <c:majorUnit val="1"/>
      </c:valAx>
      <c:valAx>
        <c:axId val="-657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-6587952"/>
        <c:crosses val="autoZero"/>
        <c:crossBetween val="midCat"/>
      </c:valAx>
      <c:spPr>
        <a:solidFill>
          <a:srgbClr val="CCFFCC"/>
        </a:solidFill>
        <a:ln w="25400">
          <a:solidFill>
            <a:srgbClr val="008000"/>
          </a:solidFill>
          <a:prstDash val="solid"/>
        </a:ln>
      </c:spPr>
    </c:plotArea>
    <c:plotVisOnly val="1"/>
    <c:dispBlanksAs val="gap"/>
    <c:showDLblsOverMax val="0"/>
  </c:chart>
  <c:spPr>
    <a:solidFill>
      <a:srgbClr val="33CCCC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7</xdr:row>
      <xdr:rowOff>152400</xdr:rowOff>
    </xdr:from>
    <xdr:to>
      <xdr:col>11</xdr:col>
      <xdr:colOff>594360</xdr:colOff>
      <xdr:row>30</xdr:row>
      <xdr:rowOff>137160</xdr:rowOff>
    </xdr:to>
    <xdr:graphicFrame macro="">
      <xdr:nvGraphicFramePr>
        <xdr:cNvPr id="10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</xdr:row>
          <xdr:rowOff>236220</xdr:rowOff>
        </xdr:from>
        <xdr:to>
          <xdr:col>2</xdr:col>
          <xdr:colOff>678180</xdr:colOff>
          <xdr:row>2</xdr:row>
          <xdr:rowOff>312420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D30" sqref="D30"/>
    </sheetView>
  </sheetViews>
  <sheetFormatPr defaultColWidth="9.109375" defaultRowHeight="13.2" x14ac:dyDescent="0.25"/>
  <cols>
    <col min="1" max="1" width="3" style="2" customWidth="1"/>
    <col min="2" max="2" width="5.6640625" style="2" customWidth="1"/>
    <col min="3" max="3" width="14.5546875" style="2" customWidth="1"/>
    <col min="4" max="4" width="14.109375" style="2" customWidth="1"/>
    <col min="5" max="5" width="10.33203125" style="2" customWidth="1"/>
    <col min="6" max="6" width="8" style="2" customWidth="1"/>
    <col min="7" max="7" width="6" style="2" customWidth="1"/>
    <col min="8" max="10" width="9.109375" style="2"/>
    <col min="11" max="11" width="10.6640625" style="2" customWidth="1"/>
    <col min="12" max="16384" width="9.109375" style="2"/>
  </cols>
  <sheetData>
    <row r="1" spans="1:17" ht="15.6" x14ac:dyDescent="0.3">
      <c r="B1" s="3" t="s">
        <v>1</v>
      </c>
      <c r="N1" s="19"/>
      <c r="O1" s="19" t="str">
        <f>IF(B5=1,"x",IF(B5=-1,"-x",IF(B5=0,"",CONCATENATE(B5,"x"))))</f>
        <v>x</v>
      </c>
      <c r="P1" s="19" t="str">
        <f>IF(D5=1," + y",IF(D5=-1," - y",IF(D5=0,"",CONCATENATE(D5,"y"))))</f>
        <v>4y</v>
      </c>
      <c r="Q1" s="19" t="str">
        <f>IF(F5&gt;0,CONCATENATE(" = ",F5),IF(F5=0,"", CONCATENATE("=-",ABS(F5))))</f>
        <v xml:space="preserve"> = 3</v>
      </c>
    </row>
    <row r="2" spans="1:17" ht="33.75" customHeight="1" x14ac:dyDescent="0.3">
      <c r="B2" s="3"/>
      <c r="D2" s="13" t="s">
        <v>9</v>
      </c>
      <c r="J2" s="4" t="s">
        <v>8</v>
      </c>
      <c r="N2" s="19"/>
      <c r="O2" s="19" t="str">
        <f>IF(B7=1,"x",IF(B7=-1,"-x",IF(B7=0,"",CONCATENATE(B7,"x"))))</f>
        <v>2x</v>
      </c>
      <c r="P2" s="19" t="str">
        <f>IF(D7=1," + y",IF(D7=-1," - y",IF(D7=0,"",CONCATENATE(D7,"y"))))</f>
        <v>6y</v>
      </c>
      <c r="Q2" s="19" t="str">
        <f>IF(F7&gt;0,CONCATENATE(" = ",F7),IF(F7=0,"", CONCATENATE("= - ",ABS(F7))))</f>
        <v xml:space="preserve"> = 5</v>
      </c>
    </row>
    <row r="3" spans="1:17" ht="28.5" customHeight="1" x14ac:dyDescent="0.3">
      <c r="D3" s="13" t="s">
        <v>10</v>
      </c>
    </row>
    <row r="4" spans="1:17" s="1" customFormat="1" ht="21" customHeight="1" thickBot="1" x14ac:dyDescent="0.35">
      <c r="B4" s="21" t="s">
        <v>12</v>
      </c>
    </row>
    <row r="5" spans="1:17" s="9" customFormat="1" ht="15" customHeight="1" thickBot="1" x14ac:dyDescent="0.4">
      <c r="A5" s="8" t="s">
        <v>2</v>
      </c>
      <c r="B5" s="14">
        <v>1</v>
      </c>
      <c r="C5" s="8" t="s">
        <v>7</v>
      </c>
      <c r="D5" s="14">
        <v>4</v>
      </c>
      <c r="E5" s="8" t="s">
        <v>3</v>
      </c>
      <c r="F5" s="14">
        <v>3</v>
      </c>
      <c r="H5" s="19" t="str">
        <f>CONCATENATE(O1,P1,Q1)</f>
        <v>x4y = 3</v>
      </c>
    </row>
    <row r="6" spans="1:17" s="12" customFormat="1" ht="8.25" customHeight="1" thickBot="1" x14ac:dyDescent="0.35">
      <c r="A6" s="10"/>
      <c r="B6" s="11"/>
      <c r="C6" s="10"/>
      <c r="D6" s="11"/>
      <c r="E6" s="10"/>
      <c r="F6" s="11"/>
    </row>
    <row r="7" spans="1:17" ht="15" customHeight="1" thickBot="1" x14ac:dyDescent="0.4">
      <c r="A7" s="8" t="s">
        <v>4</v>
      </c>
      <c r="B7" s="14">
        <v>2</v>
      </c>
      <c r="C7" s="8" t="s">
        <v>5</v>
      </c>
      <c r="D7" s="14">
        <v>6</v>
      </c>
      <c r="E7" s="8" t="s">
        <v>6</v>
      </c>
      <c r="F7" s="14">
        <v>5</v>
      </c>
      <c r="H7" s="19" t="str">
        <f>CONCATENATE(O2,P2,Q2)</f>
        <v>2x6y = 5</v>
      </c>
    </row>
    <row r="8" spans="1:17" ht="21" customHeight="1" x14ac:dyDescent="0.25"/>
    <row r="9" spans="1:17" ht="19.5" customHeight="1" x14ac:dyDescent="0.3">
      <c r="B9" s="18" t="s">
        <v>0</v>
      </c>
      <c r="C9" s="17" t="s">
        <v>16</v>
      </c>
      <c r="D9" s="15" t="s">
        <v>16</v>
      </c>
      <c r="E9" s="20" t="s">
        <v>11</v>
      </c>
    </row>
    <row r="10" spans="1:17" x14ac:dyDescent="0.25">
      <c r="B10" s="7">
        <v>-2</v>
      </c>
      <c r="C10" s="5">
        <f t="shared" ref="C10:C22" si="0">IF(B$5&lt;&gt;0,IF(D$5=0,CONCATENATE("x=",F$5/B$5),(F$5-B$5*B10)/D$5),F$5/D$5)</f>
        <v>1.25</v>
      </c>
      <c r="D10" s="6">
        <f t="shared" ref="D10:D22" si="1">IF(B$7&lt;&gt;0,IF(D$7=0,CONCATENATE("x=",F$7/B$7),(F$7-B$7*B10)/D$7),F$7/D$7)</f>
        <v>1.5</v>
      </c>
      <c r="E10" s="16" t="str">
        <f>IF(C10=D10,CONCATENATE("(",B10," , ",C10,")" ),"")</f>
        <v/>
      </c>
      <c r="F10" s="2" t="str">
        <f>IF(E10&lt;&gt;"",A10,"")</f>
        <v/>
      </c>
    </row>
    <row r="11" spans="1:17" x14ac:dyDescent="0.25">
      <c r="B11" s="7">
        <f t="shared" ref="B11:B16" si="2">B10+1</f>
        <v>-1</v>
      </c>
      <c r="C11" s="5">
        <f t="shared" si="0"/>
        <v>1</v>
      </c>
      <c r="D11" s="6">
        <f t="shared" si="1"/>
        <v>1.1666666666666667</v>
      </c>
      <c r="E11" s="16" t="str">
        <f t="shared" ref="E11:E22" si="3">IF(C11=D11,CONCATENATE("(",B11," , ",C11,")" ),"")</f>
        <v/>
      </c>
      <c r="F11" s="2" t="str">
        <f t="shared" ref="F11:F22" si="4">IF(E11&lt;&gt;"",A11,"")</f>
        <v/>
      </c>
    </row>
    <row r="12" spans="1:17" x14ac:dyDescent="0.25">
      <c r="B12" s="7">
        <f t="shared" si="2"/>
        <v>0</v>
      </c>
      <c r="C12" s="5">
        <f t="shared" si="0"/>
        <v>0.75</v>
      </c>
      <c r="D12" s="6">
        <f t="shared" si="1"/>
        <v>0.83333333333333337</v>
      </c>
      <c r="E12" s="16" t="str">
        <f t="shared" si="3"/>
        <v/>
      </c>
      <c r="F12" s="2" t="str">
        <f t="shared" si="4"/>
        <v/>
      </c>
    </row>
    <row r="13" spans="1:17" x14ac:dyDescent="0.25">
      <c r="B13" s="7">
        <f t="shared" si="2"/>
        <v>1</v>
      </c>
      <c r="C13" s="5">
        <f t="shared" si="0"/>
        <v>0.5</v>
      </c>
      <c r="D13" s="6">
        <f t="shared" si="1"/>
        <v>0.5</v>
      </c>
      <c r="E13" s="20" t="str">
        <f>IF(C13=D13,CONCATENATE("x=",B13," , y=",C13 ),"")</f>
        <v>x=1 , y=0,5</v>
      </c>
    </row>
    <row r="14" spans="1:17" x14ac:dyDescent="0.25">
      <c r="B14" s="7">
        <f t="shared" si="2"/>
        <v>2</v>
      </c>
      <c r="C14" s="5">
        <f t="shared" si="0"/>
        <v>0.25</v>
      </c>
      <c r="D14" s="6">
        <f t="shared" si="1"/>
        <v>0.16666666666666666</v>
      </c>
      <c r="E14" s="16" t="str">
        <f t="shared" si="3"/>
        <v/>
      </c>
      <c r="F14" s="2" t="str">
        <f t="shared" si="4"/>
        <v/>
      </c>
    </row>
    <row r="15" spans="1:17" x14ac:dyDescent="0.25">
      <c r="B15" s="7">
        <f t="shared" si="2"/>
        <v>3</v>
      </c>
      <c r="C15" s="5">
        <f t="shared" si="0"/>
        <v>0</v>
      </c>
      <c r="D15" s="6">
        <f t="shared" si="1"/>
        <v>-0.16666666666666666</v>
      </c>
      <c r="E15" s="16" t="str">
        <f t="shared" si="3"/>
        <v/>
      </c>
      <c r="F15" s="2" t="str">
        <f t="shared" si="4"/>
        <v/>
      </c>
    </row>
    <row r="16" spans="1:17" x14ac:dyDescent="0.25">
      <c r="B16" s="7">
        <f t="shared" si="2"/>
        <v>4</v>
      </c>
      <c r="C16" s="5">
        <f t="shared" si="0"/>
        <v>-0.25</v>
      </c>
      <c r="D16" s="6">
        <f t="shared" si="1"/>
        <v>-0.5</v>
      </c>
      <c r="E16" s="16" t="str">
        <f t="shared" si="3"/>
        <v/>
      </c>
      <c r="F16" s="2" t="str">
        <f t="shared" si="4"/>
        <v/>
      </c>
    </row>
    <row r="17" spans="2:6" x14ac:dyDescent="0.25">
      <c r="B17" s="7">
        <f t="shared" ref="B17:B22" si="5">B16+1</f>
        <v>5</v>
      </c>
      <c r="C17" s="5">
        <f t="shared" si="0"/>
        <v>-0.5</v>
      </c>
      <c r="D17" s="6">
        <f t="shared" si="1"/>
        <v>-0.83333333333333337</v>
      </c>
      <c r="E17" s="16" t="str">
        <f t="shared" si="3"/>
        <v/>
      </c>
      <c r="F17" s="2" t="str">
        <f t="shared" si="4"/>
        <v/>
      </c>
    </row>
    <row r="18" spans="2:6" x14ac:dyDescent="0.25">
      <c r="B18" s="7">
        <f t="shared" si="5"/>
        <v>6</v>
      </c>
      <c r="C18" s="5">
        <f t="shared" si="0"/>
        <v>-0.75</v>
      </c>
      <c r="D18" s="6">
        <f t="shared" si="1"/>
        <v>-1.1666666666666667</v>
      </c>
      <c r="E18" s="16" t="str">
        <f t="shared" si="3"/>
        <v/>
      </c>
      <c r="F18" s="2" t="str">
        <f t="shared" si="4"/>
        <v/>
      </c>
    </row>
    <row r="19" spans="2:6" x14ac:dyDescent="0.25">
      <c r="B19" s="7">
        <f t="shared" si="5"/>
        <v>7</v>
      </c>
      <c r="C19" s="5">
        <f t="shared" si="0"/>
        <v>-1</v>
      </c>
      <c r="D19" s="6">
        <f t="shared" si="1"/>
        <v>-1.5</v>
      </c>
      <c r="E19" s="16" t="str">
        <f t="shared" si="3"/>
        <v/>
      </c>
      <c r="F19" s="2" t="str">
        <f t="shared" si="4"/>
        <v/>
      </c>
    </row>
    <row r="20" spans="2:6" x14ac:dyDescent="0.25">
      <c r="B20" s="7">
        <f t="shared" si="5"/>
        <v>8</v>
      </c>
      <c r="C20" s="5">
        <f t="shared" si="0"/>
        <v>-1.25</v>
      </c>
      <c r="D20" s="6">
        <f t="shared" si="1"/>
        <v>-1.8333333333333333</v>
      </c>
      <c r="E20" s="16" t="str">
        <f t="shared" si="3"/>
        <v/>
      </c>
      <c r="F20" s="2" t="str">
        <f t="shared" si="4"/>
        <v/>
      </c>
    </row>
    <row r="21" spans="2:6" x14ac:dyDescent="0.25">
      <c r="B21" s="7">
        <f t="shared" si="5"/>
        <v>9</v>
      </c>
      <c r="C21" s="5">
        <f t="shared" si="0"/>
        <v>-1.5</v>
      </c>
      <c r="D21" s="6">
        <f t="shared" si="1"/>
        <v>-2.1666666666666665</v>
      </c>
      <c r="E21" s="16" t="str">
        <f t="shared" si="3"/>
        <v/>
      </c>
      <c r="F21" s="2" t="str">
        <f t="shared" si="4"/>
        <v/>
      </c>
    </row>
    <row r="22" spans="2:6" x14ac:dyDescent="0.25">
      <c r="B22" s="7">
        <f t="shared" si="5"/>
        <v>10</v>
      </c>
      <c r="C22" s="5">
        <f t="shared" si="0"/>
        <v>-1.75</v>
      </c>
      <c r="D22" s="6">
        <f t="shared" si="1"/>
        <v>-2.5</v>
      </c>
      <c r="E22" s="16" t="str">
        <f t="shared" si="3"/>
        <v/>
      </c>
      <c r="F22" s="2" t="str">
        <f t="shared" si="4"/>
        <v/>
      </c>
    </row>
    <row r="24" spans="2:6" x14ac:dyDescent="0.25">
      <c r="C24" s="2" t="s">
        <v>15</v>
      </c>
      <c r="D24" s="2" t="str">
        <f>CONCATENATE(E10,E11,E12,E13,E14,E15,E16,E17,E18,E19,E20,E21,E22)</f>
        <v>x=1 , y=0,5</v>
      </c>
    </row>
    <row r="25" spans="2:6" x14ac:dyDescent="0.25">
      <c r="B25" s="2" t="s">
        <v>13</v>
      </c>
    </row>
    <row r="26" spans="2:6" x14ac:dyDescent="0.25">
      <c r="B26" s="2" t="s">
        <v>14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30" r:id="rId4">
          <objectPr defaultSize="0" autoPict="0" r:id="rId5">
            <anchor moveWithCells="1" sizeWithCells="1">
              <from>
                <xdr:col>1</xdr:col>
                <xdr:colOff>38100</xdr:colOff>
                <xdr:row>1</xdr:row>
                <xdr:rowOff>236220</xdr:rowOff>
              </from>
              <to>
                <xdr:col>2</xdr:col>
                <xdr:colOff>678180</xdr:colOff>
                <xdr:row>2</xdr:row>
                <xdr:rowOff>312420</xdr:rowOff>
              </to>
            </anchor>
          </objectPr>
        </oleObject>
      </mc:Choice>
      <mc:Fallback>
        <oleObject progId="Equation.3" shapeId="10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FIDENE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defem</dc:creator>
  <cp:lastModifiedBy>Usuário</cp:lastModifiedBy>
  <dcterms:created xsi:type="dcterms:W3CDTF">2005-04-14T16:27:34Z</dcterms:created>
  <dcterms:modified xsi:type="dcterms:W3CDTF">2020-10-08T14:55:11Z</dcterms:modified>
</cp:coreProperties>
</file>