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ário\Desktop\matematica\amem\prontos\"/>
    </mc:Choice>
  </mc:AlternateContent>
  <bookViews>
    <workbookView xWindow="0" yWindow="120" windowWidth="12120" windowHeight="8700"/>
  </bookViews>
  <sheets>
    <sheet name="Plan1" sheetId="1" r:id="rId1"/>
    <sheet name="G" sheetId="2" r:id="rId2"/>
  </sheets>
  <calcPr calcId="152511"/>
</workbook>
</file>

<file path=xl/calcChain.xml><?xml version="1.0" encoding="utf-8"?>
<calcChain xmlns="http://schemas.openxmlformats.org/spreadsheetml/2006/main">
  <c r="C1" i="2" l="1"/>
  <c r="B7" i="2" s="1"/>
  <c r="E1" i="2"/>
  <c r="G1" i="2"/>
  <c r="C10" i="1"/>
  <c r="E10" i="1" s="1"/>
  <c r="D12" i="1"/>
  <c r="H10" i="1" l="1"/>
  <c r="B14" i="2"/>
  <c r="B10" i="2"/>
  <c r="B6" i="2"/>
  <c r="G10" i="1"/>
  <c r="B13" i="2"/>
  <c r="B9" i="2"/>
  <c r="B5" i="2"/>
  <c r="F12" i="1"/>
  <c r="B12" i="2"/>
  <c r="B8" i="2"/>
  <c r="B4" i="2"/>
  <c r="B11" i="2"/>
</calcChain>
</file>

<file path=xl/sharedStrings.xml><?xml version="1.0" encoding="utf-8"?>
<sst xmlns="http://schemas.openxmlformats.org/spreadsheetml/2006/main" count="17" uniqueCount="14">
  <si>
    <t>a =</t>
  </si>
  <si>
    <t>b =</t>
  </si>
  <si>
    <t>c =</t>
  </si>
  <si>
    <t>Delta =</t>
  </si>
  <si>
    <t>Xv =</t>
  </si>
  <si>
    <t>x' =</t>
  </si>
  <si>
    <t xml:space="preserve">x'' = </t>
  </si>
  <si>
    <t>Yv =</t>
  </si>
  <si>
    <t>FUNÇÃO POLINOMIAL DE 2º GRAU</t>
  </si>
  <si>
    <t>IDENTIFIQUE  OS COEFICIENTES DA FUNÇÃO E PREENCHA AS CÉLULAS</t>
  </si>
  <si>
    <t>VERIFIQUE OS DADOS ABAIXO E FAÇA O ESBOÇO DO GRÁFICO</t>
  </si>
  <si>
    <t>x</t>
  </si>
  <si>
    <t>y</t>
  </si>
  <si>
    <t>Componentes:Marcio Jose Silveira   e  Marisa Pieniz Silveira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</si>
</sst>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62"/>
      <name val="Arial"/>
      <family val="2"/>
    </font>
    <font>
      <b/>
      <sz val="14"/>
      <name val="Arial"/>
      <family val="2"/>
    </font>
    <font>
      <b/>
      <sz val="12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4" borderId="0" xfId="0" applyFill="1"/>
    <xf numFmtId="0" fontId="0" fillId="4" borderId="2" xfId="0" applyFill="1" applyBorder="1"/>
    <xf numFmtId="0" fontId="0" fillId="4" borderId="0" xfId="0" applyFill="1" applyAlignment="1">
      <alignment horizontal="right"/>
    </xf>
    <xf numFmtId="0" fontId="0" fillId="3" borderId="0" xfId="0" applyFill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0" fillId="2" borderId="0" xfId="0" applyFill="1" applyBorder="1"/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914662254268559"/>
          <c:y val="2.87286848873588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4349624726965071E-2"/>
          <c:y val="0.11081064170838419"/>
          <c:w val="0.7674167011447468"/>
          <c:h val="0.823555633437620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G!$B$3</c:f>
              <c:strCache>
                <c:ptCount val="1"/>
                <c:pt idx="0">
                  <c:v>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G!$A$4:$A$14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G!$B$4:$B$14</c:f>
              <c:numCache>
                <c:formatCode>General</c:formatCode>
                <c:ptCount val="11"/>
                <c:pt idx="0">
                  <c:v>49</c:v>
                </c:pt>
                <c:pt idx="1">
                  <c:v>35</c:v>
                </c:pt>
                <c:pt idx="2">
                  <c:v>25</c:v>
                </c:pt>
                <c:pt idx="3">
                  <c:v>19</c:v>
                </c:pt>
                <c:pt idx="4">
                  <c:v>17</c:v>
                </c:pt>
                <c:pt idx="5">
                  <c:v>19</c:v>
                </c:pt>
                <c:pt idx="6">
                  <c:v>25</c:v>
                </c:pt>
                <c:pt idx="7">
                  <c:v>35</c:v>
                </c:pt>
                <c:pt idx="8">
                  <c:v>49</c:v>
                </c:pt>
                <c:pt idx="9">
                  <c:v>67</c:v>
                </c:pt>
                <c:pt idx="10">
                  <c:v>89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74496"/>
        <c:axId val="47984832"/>
      </c:scatterChart>
      <c:valAx>
        <c:axId val="4797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7984832"/>
        <c:crosses val="autoZero"/>
        <c:crossBetween val="midCat"/>
      </c:valAx>
      <c:valAx>
        <c:axId val="47984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797449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524602565328379"/>
          <c:y val="0.50754009967667313"/>
          <c:w val="0.11304721943208736"/>
          <c:h val="3.0096717501042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G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Plan1!A1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541020</xdr:colOff>
      <xdr:row>17</xdr:row>
      <xdr:rowOff>106680</xdr:rowOff>
    </xdr:from>
    <xdr:to>
      <xdr:col>6</xdr:col>
      <xdr:colOff>7620</xdr:colOff>
      <xdr:row>25</xdr:row>
      <xdr:rowOff>129540</xdr:rowOff>
    </xdr:to>
    <xdr:pic>
      <xdr:nvPicPr>
        <xdr:cNvPr id="1032" name="Picture 8" descr="C:\Documents and Settings\Marcio Silveira\Meus documentos\Minhas imagens\Bob%20Esponja.gif">
          <a:hlinkClick xmlns:r="http://schemas.openxmlformats.org/officeDocument/2006/relationships" r:id="rId1" tooltip="RESPOSTA DO GRÁFICO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" y="3520440"/>
          <a:ext cx="1905000" cy="154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457200</xdr:colOff>
      <xdr:row>33</xdr:row>
      <xdr:rowOff>38100</xdr:rowOff>
    </xdr:to>
    <xdr:graphicFrame macro="">
      <xdr:nvGraphicFramePr>
        <xdr:cNvPr id="205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449580</xdr:colOff>
      <xdr:row>0</xdr:row>
      <xdr:rowOff>7620</xdr:rowOff>
    </xdr:from>
    <xdr:to>
      <xdr:col>13</xdr:col>
      <xdr:colOff>38100</xdr:colOff>
      <xdr:row>33</xdr:row>
      <xdr:rowOff>38100</xdr:rowOff>
    </xdr:to>
    <xdr:pic>
      <xdr:nvPicPr>
        <xdr:cNvPr id="2055" name="Picture 7" descr="C:\Documents and Settings\Marcio Silveira\Meus documentos\Minhas imagens\13.jpg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7580" y="7620"/>
          <a:ext cx="4465320" cy="556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workbookViewId="0">
      <selection activeCell="M6" sqref="M6"/>
    </sheetView>
  </sheetViews>
  <sheetFormatPr defaultRowHeight="13.2" x14ac:dyDescent="0.25"/>
  <sheetData>
    <row r="1" spans="1:20" s="2" customFormat="1" x14ac:dyDescent="0.25">
      <c r="A1" s="2" t="s">
        <v>13</v>
      </c>
    </row>
    <row r="2" spans="1:20" ht="17.399999999999999" x14ac:dyDescent="0.3">
      <c r="A2" s="1"/>
      <c r="B2" s="1"/>
      <c r="C2" s="6" t="s">
        <v>8</v>
      </c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9.8" x14ac:dyDescent="0.5">
      <c r="A4" s="7" t="s">
        <v>9</v>
      </c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.6" thickBot="1" x14ac:dyDescent="0.3">
      <c r="A5" s="3"/>
      <c r="B5" s="3"/>
      <c r="C5" s="3"/>
      <c r="D5" s="3"/>
      <c r="E5" s="3"/>
      <c r="F5" s="3"/>
      <c r="G5" s="3"/>
      <c r="H5" s="3"/>
      <c r="I5" s="1"/>
      <c r="J5" s="1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6.2" thickBot="1" x14ac:dyDescent="0.35">
      <c r="A6" s="3"/>
      <c r="B6" s="9" t="s">
        <v>0</v>
      </c>
      <c r="C6" s="10">
        <v>2</v>
      </c>
      <c r="D6" s="9" t="s">
        <v>1</v>
      </c>
      <c r="E6" s="10">
        <v>4</v>
      </c>
      <c r="F6" s="9" t="s">
        <v>2</v>
      </c>
      <c r="G6" s="10">
        <v>19</v>
      </c>
      <c r="H6" s="3"/>
      <c r="I6" s="1"/>
      <c r="J6" s="1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" x14ac:dyDescent="0.25">
      <c r="A7" s="3"/>
      <c r="B7" s="3"/>
      <c r="C7" s="4"/>
      <c r="D7" s="3"/>
      <c r="E7" s="4"/>
      <c r="F7" s="3"/>
      <c r="G7" s="4"/>
      <c r="H7" s="3"/>
      <c r="I7" s="1"/>
      <c r="J7" s="1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9.8" x14ac:dyDescent="0.5">
      <c r="A8" s="5"/>
      <c r="B8" s="8" t="s">
        <v>10</v>
      </c>
      <c r="C8" s="4"/>
      <c r="D8" s="3"/>
      <c r="E8" s="4"/>
      <c r="F8" s="3"/>
      <c r="G8" s="4"/>
      <c r="H8" s="3"/>
      <c r="I8" s="1"/>
      <c r="J8" s="1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" x14ac:dyDescent="0.25">
      <c r="A9" s="3"/>
      <c r="B9" s="3"/>
      <c r="C9" s="4"/>
      <c r="D9" s="4"/>
      <c r="E9" s="4"/>
      <c r="F9" s="3"/>
      <c r="G9" s="3"/>
      <c r="H9" s="3"/>
      <c r="I9" s="1"/>
      <c r="J9" s="1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5.6" x14ac:dyDescent="0.3">
      <c r="A10" s="3"/>
      <c r="B10" s="9" t="s">
        <v>3</v>
      </c>
      <c r="C10" s="15">
        <f>(E6^2)-(4*C6*G6)</f>
        <v>-136</v>
      </c>
      <c r="D10" s="9" t="s">
        <v>5</v>
      </c>
      <c r="E10" s="16" t="str">
        <f>IF(C10&lt;0,"",(-E6+(C10^(1/2)))/(2*C6))</f>
        <v/>
      </c>
      <c r="F10" s="9" t="s">
        <v>6</v>
      </c>
      <c r="G10" s="16" t="str">
        <f>IF(C10&lt;0,"",(-E6-(C10^(1/2)))/(2*C6))</f>
        <v/>
      </c>
      <c r="H10" s="18" t="str">
        <f>IF(C10&lt;0,"As raizes não são reais","")</f>
        <v>As raizes não são reais</v>
      </c>
      <c r="I10" s="1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5" x14ac:dyDescent="0.25">
      <c r="A11" s="3"/>
      <c r="B11" s="3"/>
      <c r="C11" s="4"/>
      <c r="D11" s="4"/>
      <c r="E11" s="4"/>
      <c r="F11" s="3"/>
      <c r="G11" s="4"/>
      <c r="H11" s="3"/>
      <c r="I11" s="1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5.6" x14ac:dyDescent="0.3">
      <c r="A12" s="2"/>
      <c r="B12" s="2"/>
      <c r="C12" s="9" t="s">
        <v>4</v>
      </c>
      <c r="D12" s="15">
        <f>(-E6)/2*(C6)</f>
        <v>-4</v>
      </c>
      <c r="E12" s="9" t="s">
        <v>7</v>
      </c>
      <c r="F12" s="15">
        <f>(-C10)/(4*C6)</f>
        <v>17</v>
      </c>
      <c r="G12" s="2"/>
      <c r="H12" s="2"/>
      <c r="I12" s="1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5" x14ac:dyDescent="0.25">
      <c r="A13" s="2"/>
      <c r="B13" s="2"/>
      <c r="C13" s="17"/>
      <c r="D13" s="4"/>
      <c r="E13" s="4"/>
      <c r="F13" s="3"/>
      <c r="G13" s="4"/>
      <c r="H13" s="3"/>
      <c r="I13" s="1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5" x14ac:dyDescent="0.25">
      <c r="A14" s="3"/>
      <c r="B14" s="2"/>
      <c r="C14" s="2"/>
      <c r="D14" s="2"/>
      <c r="E14" s="2"/>
      <c r="F14" s="2"/>
      <c r="G14" s="4"/>
      <c r="H14" s="3"/>
      <c r="I14" s="1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5.6" x14ac:dyDescent="0.3">
      <c r="A15" s="3"/>
      <c r="B15" s="9"/>
      <c r="C15" s="15"/>
      <c r="D15" s="4"/>
      <c r="E15" s="4"/>
      <c r="F15" s="4"/>
      <c r="G15" s="4"/>
      <c r="H15" s="3"/>
      <c r="I15" s="1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5" x14ac:dyDescent="0.25">
      <c r="A16" s="3"/>
      <c r="B16" s="3"/>
      <c r="C16" s="2"/>
      <c r="D16" s="2"/>
      <c r="E16" s="2"/>
      <c r="F16" s="2"/>
      <c r="G16" s="3"/>
      <c r="H16" s="3"/>
      <c r="I16" s="1"/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5" x14ac:dyDescent="0.25">
      <c r="A17" s="3"/>
      <c r="B17" s="3"/>
      <c r="C17" s="3"/>
      <c r="D17" s="3"/>
      <c r="E17" s="3"/>
      <c r="F17" s="3"/>
      <c r="G17" s="3"/>
      <c r="H17" s="3"/>
      <c r="I17" s="1"/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5" x14ac:dyDescent="0.25">
      <c r="A18" s="3"/>
      <c r="B18" s="3"/>
      <c r="C18" s="3"/>
      <c r="D18" s="3"/>
      <c r="E18" s="3"/>
      <c r="F18" s="3"/>
      <c r="G18" s="3"/>
      <c r="H18" s="3"/>
      <c r="I18" s="1"/>
      <c r="J18" s="1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5" x14ac:dyDescent="0.25">
      <c r="A19" s="1"/>
      <c r="B19" s="3"/>
      <c r="C19" s="3"/>
      <c r="D19" s="3"/>
      <c r="E19" s="3"/>
      <c r="F19" s="3"/>
      <c r="G19" s="3"/>
      <c r="H19" s="1"/>
      <c r="I19" s="1"/>
      <c r="J19" s="1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5" x14ac:dyDescent="0.25">
      <c r="A20" s="1"/>
      <c r="B20" s="1"/>
      <c r="C20" s="1"/>
      <c r="D20" s="1"/>
      <c r="E20" s="1"/>
      <c r="F20" s="1"/>
      <c r="G20" s="3"/>
      <c r="H20" s="1"/>
      <c r="I20" s="1"/>
      <c r="J20" s="1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5" x14ac:dyDescent="0.25">
      <c r="A31" s="1"/>
      <c r="B31" s="1"/>
      <c r="C31" s="1"/>
      <c r="D31" s="1"/>
      <c r="E31" s="1"/>
      <c r="F31" s="1"/>
      <c r="G31" s="1"/>
      <c r="H31" s="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" x14ac:dyDescent="0.25">
      <c r="A32" s="2"/>
      <c r="B32" s="1"/>
      <c r="C32" s="1"/>
      <c r="D32" s="1"/>
      <c r="E32" s="1"/>
      <c r="F32" s="1"/>
      <c r="G32" s="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5" x14ac:dyDescent="0.25">
      <c r="A33" s="2"/>
      <c r="B33" s="2"/>
      <c r="C33" s="2"/>
      <c r="D33" s="2"/>
      <c r="E33" s="2"/>
      <c r="F33" s="2"/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236"/>
  <sheetViews>
    <sheetView workbookViewId="0"/>
  </sheetViews>
  <sheetFormatPr defaultRowHeight="13.2" x14ac:dyDescent="0.25"/>
  <sheetData>
    <row r="1" spans="1:112" x14ac:dyDescent="0.25">
      <c r="A1" s="11"/>
      <c r="B1" s="13" t="s">
        <v>0</v>
      </c>
      <c r="C1" s="12">
        <f>Plan1!C6</f>
        <v>2</v>
      </c>
      <c r="D1" s="13" t="s">
        <v>1</v>
      </c>
      <c r="E1" s="12">
        <f>Plan1!E6</f>
        <v>4</v>
      </c>
      <c r="F1" s="13" t="s">
        <v>2</v>
      </c>
      <c r="G1" s="12">
        <f>Plan1!G6</f>
        <v>19</v>
      </c>
      <c r="H1" s="11"/>
      <c r="I1" s="11"/>
      <c r="J1" s="11"/>
      <c r="K1" s="11"/>
      <c r="L1" s="11"/>
      <c r="M1" s="11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</row>
    <row r="2" spans="1:1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</row>
    <row r="3" spans="1:112" x14ac:dyDescent="0.25">
      <c r="A3" s="12" t="s">
        <v>11</v>
      </c>
      <c r="B3" s="12" t="s">
        <v>12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</row>
    <row r="4" spans="1:112" x14ac:dyDescent="0.25">
      <c r="A4" s="12">
        <v>-5</v>
      </c>
      <c r="B4" s="12">
        <f>C1*(A4^2)+E1*A4+G1</f>
        <v>49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</row>
    <row r="5" spans="1:112" x14ac:dyDescent="0.25">
      <c r="A5" s="12">
        <v>-4</v>
      </c>
      <c r="B5" s="12">
        <f>C1*(A5^2)+E1*A5+G1</f>
        <v>35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</row>
    <row r="6" spans="1:112" x14ac:dyDescent="0.25">
      <c r="A6" s="12">
        <v>-3</v>
      </c>
      <c r="B6" s="12">
        <f>C1*(A6^2)+E1*A6+G1</f>
        <v>25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</row>
    <row r="7" spans="1:112" x14ac:dyDescent="0.25">
      <c r="A7" s="12">
        <v>-2</v>
      </c>
      <c r="B7" s="12">
        <f>C1*(A7^2)+E1*A7+G1</f>
        <v>19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</row>
    <row r="8" spans="1:112" x14ac:dyDescent="0.25">
      <c r="A8" s="12">
        <v>-1</v>
      </c>
      <c r="B8" s="12">
        <f>C1*(A8^2)+E1*A8+G1</f>
        <v>17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</row>
    <row r="9" spans="1:112" x14ac:dyDescent="0.25">
      <c r="A9" s="12">
        <v>0</v>
      </c>
      <c r="B9" s="12">
        <f>C1*(A9^2)+E1*A9+G1</f>
        <v>19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</row>
    <row r="10" spans="1:112" x14ac:dyDescent="0.25">
      <c r="A10" s="12">
        <v>1</v>
      </c>
      <c r="B10" s="12">
        <f>C1*(A10^2)+E1*A10+G1</f>
        <v>25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</row>
    <row r="11" spans="1:112" x14ac:dyDescent="0.25">
      <c r="A11" s="12">
        <v>2</v>
      </c>
      <c r="B11" s="12">
        <f>C1*(A11^2)+E1*A11+G1</f>
        <v>35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</row>
    <row r="12" spans="1:112" x14ac:dyDescent="0.25">
      <c r="A12" s="12">
        <v>3</v>
      </c>
      <c r="B12" s="12">
        <f>C1*(A12^2)+E1*A12+G1</f>
        <v>49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</row>
    <row r="13" spans="1:112" x14ac:dyDescent="0.25">
      <c r="A13" s="12">
        <v>4</v>
      </c>
      <c r="B13" s="12">
        <f>C1*(A13^2)+E1*A13+G1</f>
        <v>67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</row>
    <row r="14" spans="1:112" x14ac:dyDescent="0.25">
      <c r="A14" s="12">
        <v>5</v>
      </c>
      <c r="B14" s="12">
        <f>C1*(A14^2)+E1*A14+G1</f>
        <v>89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</row>
    <row r="15" spans="1:1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</row>
    <row r="16" spans="1:1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</row>
    <row r="17" spans="1:1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</row>
    <row r="18" spans="1:1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</row>
    <row r="19" spans="1:11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</row>
    <row r="20" spans="1:112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</row>
    <row r="21" spans="1:112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</row>
    <row r="22" spans="1:112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</row>
    <row r="23" spans="1:112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</row>
    <row r="24" spans="1:112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</row>
    <row r="25" spans="1:112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</row>
    <row r="26" spans="1:112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</row>
    <row r="27" spans="1:112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</row>
    <row r="28" spans="1:112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</row>
    <row r="29" spans="1:112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</row>
    <row r="30" spans="1:112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</row>
    <row r="31" spans="1:112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</row>
    <row r="32" spans="1:112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</row>
    <row r="33" spans="1:112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</row>
    <row r="34" spans="1:112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</row>
    <row r="35" spans="1:112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</row>
    <row r="36" spans="1:112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</row>
    <row r="37" spans="1:112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</row>
    <row r="38" spans="1:112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</row>
    <row r="39" spans="1:112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</row>
    <row r="40" spans="1:112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</row>
    <row r="41" spans="1:112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</row>
    <row r="42" spans="1:112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</row>
    <row r="43" spans="1:112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</row>
    <row r="44" spans="1:112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</row>
    <row r="45" spans="1:112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</row>
    <row r="46" spans="1:112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</row>
    <row r="47" spans="1:112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</row>
    <row r="48" spans="1:112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</row>
    <row r="49" spans="1:112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</row>
    <row r="50" spans="1:112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</row>
    <row r="51" spans="1:112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</row>
    <row r="52" spans="1:112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</row>
    <row r="53" spans="1:112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</row>
    <row r="54" spans="1:112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</row>
    <row r="55" spans="1:112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</row>
    <row r="56" spans="1:112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</row>
    <row r="57" spans="1:112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</row>
    <row r="58" spans="1:112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</row>
    <row r="59" spans="1:112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</row>
    <row r="60" spans="1:112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</row>
    <row r="61" spans="1:112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</row>
    <row r="62" spans="1:112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</row>
    <row r="63" spans="1:112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</row>
    <row r="64" spans="1:112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</row>
    <row r="65" spans="1:112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</row>
    <row r="66" spans="1:112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</row>
    <row r="67" spans="1:112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</row>
    <row r="68" spans="1:112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</row>
    <row r="69" spans="1:112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</row>
    <row r="70" spans="1:112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</row>
    <row r="71" spans="1:112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</row>
    <row r="72" spans="1:112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</row>
    <row r="73" spans="1:112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</row>
    <row r="74" spans="1:112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</row>
    <row r="75" spans="1:112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</row>
    <row r="76" spans="1:112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</row>
    <row r="77" spans="1:112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</row>
    <row r="78" spans="1:112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</row>
    <row r="79" spans="1:112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</row>
    <row r="80" spans="1:112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</row>
    <row r="81" spans="1:112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</row>
    <row r="82" spans="1:112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</row>
    <row r="83" spans="1:112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</row>
    <row r="84" spans="1:112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</row>
    <row r="85" spans="1:112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</row>
    <row r="86" spans="1:112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</row>
    <row r="87" spans="1:112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</row>
    <row r="88" spans="1:112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</row>
    <row r="89" spans="1:112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</row>
    <row r="90" spans="1:112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</row>
    <row r="91" spans="1:112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</row>
    <row r="92" spans="1:112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</row>
    <row r="93" spans="1:112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</row>
    <row r="94" spans="1:112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</row>
    <row r="95" spans="1:112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</row>
    <row r="96" spans="1:112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</row>
    <row r="97" spans="1:112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</row>
    <row r="98" spans="1:112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</row>
    <row r="99" spans="1:112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</row>
    <row r="100" spans="1:112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</row>
    <row r="101" spans="1:112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</row>
    <row r="102" spans="1:112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</row>
    <row r="103" spans="1:112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</row>
    <row r="104" spans="1:112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</row>
    <row r="105" spans="1:112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</row>
    <row r="106" spans="1:112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</row>
    <row r="107" spans="1:112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</row>
    <row r="108" spans="1:112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</row>
    <row r="109" spans="1:112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</row>
    <row r="110" spans="1:112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</row>
    <row r="111" spans="1:112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</row>
    <row r="112" spans="1:112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</row>
    <row r="113" spans="1:112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</row>
    <row r="114" spans="1:112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</row>
    <row r="115" spans="1:112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</row>
    <row r="116" spans="1:112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</row>
    <row r="117" spans="1:112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</row>
    <row r="118" spans="1:112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</row>
    <row r="119" spans="1:112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</row>
    <row r="120" spans="1:112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</row>
    <row r="121" spans="1:112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</row>
    <row r="122" spans="1:112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</row>
    <row r="123" spans="1:112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</row>
    <row r="124" spans="1:112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</row>
    <row r="125" spans="1:112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</row>
    <row r="126" spans="1:112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</row>
    <row r="127" spans="1:112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</row>
    <row r="128" spans="1:112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</row>
    <row r="129" spans="1:112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</row>
    <row r="130" spans="1:112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</row>
    <row r="131" spans="1:112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</row>
    <row r="132" spans="1:112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</row>
    <row r="133" spans="1:112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</row>
    <row r="134" spans="1:112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</row>
    <row r="135" spans="1:112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</row>
    <row r="136" spans="1:112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</row>
    <row r="137" spans="1:112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</row>
    <row r="138" spans="1:112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</row>
    <row r="139" spans="1:112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</row>
    <row r="140" spans="1:112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</row>
    <row r="141" spans="1:112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</row>
    <row r="142" spans="1:112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</row>
    <row r="143" spans="1:112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</row>
    <row r="144" spans="1:112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</row>
    <row r="145" spans="1:112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</row>
    <row r="146" spans="1:112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</row>
    <row r="147" spans="1:112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</row>
    <row r="148" spans="1:112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</row>
    <row r="149" spans="1:112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</row>
    <row r="150" spans="1:112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</row>
    <row r="151" spans="1:112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</row>
    <row r="152" spans="1:112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</row>
    <row r="153" spans="1:112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</row>
    <row r="154" spans="1:112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</row>
    <row r="155" spans="1:112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</row>
    <row r="156" spans="1:112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</row>
    <row r="157" spans="1:112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</row>
    <row r="158" spans="1:112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</row>
    <row r="159" spans="1:112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</row>
    <row r="160" spans="1:112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</row>
    <row r="161" spans="1:112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</row>
    <row r="162" spans="1:112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</row>
    <row r="163" spans="1:112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</row>
    <row r="164" spans="1:112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</row>
    <row r="165" spans="1:112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</row>
    <row r="166" spans="1:112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</row>
    <row r="167" spans="1:112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</row>
    <row r="168" spans="1:112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</row>
    <row r="169" spans="1:112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</row>
    <row r="170" spans="1:112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</row>
    <row r="171" spans="1:112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</row>
    <row r="172" spans="1:112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</row>
    <row r="173" spans="1:112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</row>
    <row r="174" spans="1:112" x14ac:dyDescent="0.25"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</row>
    <row r="175" spans="1:112" x14ac:dyDescent="0.25"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</row>
    <row r="176" spans="1:112" x14ac:dyDescent="0.25"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</row>
    <row r="177" spans="14:112" x14ac:dyDescent="0.25"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</row>
    <row r="178" spans="14:112" x14ac:dyDescent="0.25"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</row>
    <row r="179" spans="14:112" x14ac:dyDescent="0.25"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</row>
    <row r="180" spans="14:112" x14ac:dyDescent="0.25"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</row>
    <row r="181" spans="14:112" x14ac:dyDescent="0.25"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</row>
    <row r="182" spans="14:112" x14ac:dyDescent="0.25"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</row>
    <row r="183" spans="14:112" x14ac:dyDescent="0.25"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</row>
    <row r="184" spans="14:112" x14ac:dyDescent="0.25"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</row>
    <row r="185" spans="14:112" x14ac:dyDescent="0.25"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</row>
    <row r="186" spans="14:112" x14ac:dyDescent="0.25"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</row>
    <row r="187" spans="14:112" x14ac:dyDescent="0.25"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</row>
    <row r="188" spans="14:112" x14ac:dyDescent="0.25"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</row>
    <row r="189" spans="14:112" x14ac:dyDescent="0.25"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</row>
    <row r="190" spans="14:112" x14ac:dyDescent="0.25"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</row>
    <row r="191" spans="14:112" x14ac:dyDescent="0.25"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</row>
    <row r="192" spans="14:112" x14ac:dyDescent="0.25"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</row>
    <row r="193" spans="14:112" x14ac:dyDescent="0.25"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</row>
    <row r="194" spans="14:112" x14ac:dyDescent="0.25"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</row>
    <row r="195" spans="14:112" x14ac:dyDescent="0.25"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</row>
    <row r="196" spans="14:112" x14ac:dyDescent="0.25"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</row>
    <row r="197" spans="14:112" x14ac:dyDescent="0.25"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</row>
    <row r="198" spans="14:112" x14ac:dyDescent="0.25"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</row>
    <row r="199" spans="14:112" x14ac:dyDescent="0.25"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</row>
    <row r="200" spans="14:112" x14ac:dyDescent="0.25"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</row>
    <row r="201" spans="14:112" x14ac:dyDescent="0.25"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</row>
    <row r="202" spans="14:112" x14ac:dyDescent="0.25"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</row>
    <row r="203" spans="14:112" x14ac:dyDescent="0.25"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</row>
    <row r="204" spans="14:112" x14ac:dyDescent="0.25"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</row>
    <row r="205" spans="14:112" x14ac:dyDescent="0.25"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</row>
    <row r="206" spans="14:112" x14ac:dyDescent="0.25"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</row>
    <row r="207" spans="14:112" x14ac:dyDescent="0.25"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</row>
    <row r="208" spans="14:112" x14ac:dyDescent="0.25"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</row>
    <row r="209" spans="14:112" x14ac:dyDescent="0.25"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</row>
    <row r="210" spans="14:112" x14ac:dyDescent="0.25"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</row>
    <row r="211" spans="14:112" x14ac:dyDescent="0.25"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</row>
    <row r="212" spans="14:112" x14ac:dyDescent="0.25"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</row>
    <row r="213" spans="14:112" x14ac:dyDescent="0.25"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</row>
    <row r="214" spans="14:112" x14ac:dyDescent="0.25"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</row>
    <row r="215" spans="14:112" x14ac:dyDescent="0.25"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</row>
    <row r="216" spans="14:112" x14ac:dyDescent="0.25"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</row>
    <row r="217" spans="14:112" x14ac:dyDescent="0.25"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</row>
    <row r="218" spans="14:112" x14ac:dyDescent="0.25"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</row>
    <row r="219" spans="14:112" x14ac:dyDescent="0.25"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</row>
    <row r="220" spans="14:112" x14ac:dyDescent="0.25"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</row>
    <row r="221" spans="14:112" x14ac:dyDescent="0.25"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</row>
    <row r="222" spans="14:112" x14ac:dyDescent="0.25"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</row>
    <row r="223" spans="14:112" x14ac:dyDescent="0.25"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</row>
    <row r="224" spans="14:112" x14ac:dyDescent="0.25"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</row>
    <row r="225" spans="14:112" x14ac:dyDescent="0.25"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</row>
    <row r="226" spans="14:112" x14ac:dyDescent="0.25"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</row>
    <row r="227" spans="14:112" x14ac:dyDescent="0.25"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</row>
    <row r="228" spans="14:112" x14ac:dyDescent="0.25"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</row>
    <row r="229" spans="14:112" x14ac:dyDescent="0.25"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</row>
    <row r="230" spans="14:112" x14ac:dyDescent="0.25"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</row>
    <row r="231" spans="14:112" x14ac:dyDescent="0.25"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</row>
    <row r="232" spans="14:112" x14ac:dyDescent="0.25"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</row>
    <row r="233" spans="14:112" x14ac:dyDescent="0.25"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</row>
    <row r="234" spans="14:112" x14ac:dyDescent="0.25"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</row>
    <row r="235" spans="14:112" x14ac:dyDescent="0.25"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</row>
    <row r="236" spans="14:112" x14ac:dyDescent="0.25"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G</vt:lpstr>
    </vt:vector>
  </TitlesOfParts>
  <Company>Hause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Silveira</dc:creator>
  <cp:lastModifiedBy>Usuário</cp:lastModifiedBy>
  <dcterms:created xsi:type="dcterms:W3CDTF">2005-05-02T00:04:05Z</dcterms:created>
  <dcterms:modified xsi:type="dcterms:W3CDTF">2020-10-08T14:55:30Z</dcterms:modified>
</cp:coreProperties>
</file>