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479\Desktop\00matematica\2012\excel_cursistas\erica\"/>
    </mc:Choice>
  </mc:AlternateContent>
  <xr:revisionPtr revIDLastSave="0" documentId="8_{C4932B16-06F6-4381-BEBA-9A553D66622D}" xr6:coauthVersionLast="47" xr6:coauthVersionMax="47" xr10:uidLastSave="{00000000-0000-0000-0000-000000000000}"/>
  <bookViews>
    <workbookView xWindow="-120" yWindow="-120" windowWidth="20730" windowHeight="11040"/>
  </bookViews>
  <sheets>
    <sheet name="Apresentação" sheetId="1" r:id="rId1"/>
    <sheet name="Exercícios" sheetId="2" r:id="rId2"/>
    <sheet name="Crédit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D17" i="2"/>
  <c r="G52" i="2"/>
  <c r="D55" i="2"/>
  <c r="G36" i="2"/>
  <c r="D40" i="2"/>
  <c r="G27" i="2"/>
  <c r="D29" i="2"/>
  <c r="G15" i="2"/>
</calcChain>
</file>

<file path=xl/sharedStrings.xml><?xml version="1.0" encoding="utf-8"?>
<sst xmlns="http://schemas.openxmlformats.org/spreadsheetml/2006/main" count="45" uniqueCount="43">
  <si>
    <t>Escola Municipal de Educação Básica”Theodoro Fonseca”</t>
  </si>
  <si>
    <t>1ª série A</t>
  </si>
  <si>
    <t>1ª série B</t>
  </si>
  <si>
    <t>2ª série A</t>
  </si>
  <si>
    <t>2ª série B</t>
  </si>
  <si>
    <t>3ª série A</t>
  </si>
  <si>
    <t>3ª série B</t>
  </si>
  <si>
    <t>4ª série</t>
  </si>
  <si>
    <t>Tabela de venda de livros no segundo semestre do ano de 2010</t>
  </si>
  <si>
    <t>Julho</t>
  </si>
  <si>
    <t>agosto</t>
  </si>
  <si>
    <t>setemb</t>
  </si>
  <si>
    <t>outub</t>
  </si>
  <si>
    <t>novem</t>
  </si>
  <si>
    <t>dezembr</t>
  </si>
  <si>
    <t>Desempenho em Química da turma do 3º ano(número de alunos)</t>
  </si>
  <si>
    <t>insuficiente</t>
  </si>
  <si>
    <t>regular</t>
  </si>
  <si>
    <t>bom</t>
  </si>
  <si>
    <t>ótimo</t>
  </si>
  <si>
    <t>Total de alunos</t>
  </si>
  <si>
    <t>Distribuição dos salários mensais de uma empresa</t>
  </si>
  <si>
    <t>Faixa salarial (salário mínimo)</t>
  </si>
  <si>
    <t>Número de funcionários</t>
  </si>
  <si>
    <t>Até 4 salários</t>
  </si>
  <si>
    <t>De 4 a 7 salários</t>
  </si>
  <si>
    <t>De 7 a 12 salários</t>
  </si>
  <si>
    <t>Mais de 12 salários</t>
  </si>
  <si>
    <t>TOTAL</t>
  </si>
  <si>
    <t>Quadro de diretores de uma empresa e suas responsabilidades</t>
  </si>
  <si>
    <t>Diretor</t>
  </si>
  <si>
    <t>Funcionários sob sua responsabilidade</t>
  </si>
  <si>
    <t>A</t>
  </si>
  <si>
    <t>B</t>
  </si>
  <si>
    <t>C</t>
  </si>
  <si>
    <t>D</t>
  </si>
  <si>
    <t>E</t>
  </si>
  <si>
    <t>Total</t>
  </si>
  <si>
    <t>Média</t>
  </si>
  <si>
    <t>Média =</t>
  </si>
  <si>
    <t>Média=</t>
  </si>
  <si>
    <t xml:space="preserve">Média= </t>
  </si>
  <si>
    <t>Nº de alunos por série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</si>
</sst>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/>
    <xf numFmtId="0" fontId="1" fillId="2" borderId="2" xfId="0" applyFont="1" applyFill="1" applyBorder="1" applyAlignment="1">
      <alignment horizontal="center" vertical="top" wrapText="1"/>
    </xf>
    <xf numFmtId="0" fontId="3" fillId="3" borderId="3" xfId="0" applyNumberFormat="1" applyFont="1" applyFill="1" applyBorder="1"/>
    <xf numFmtId="0" fontId="1" fillId="2" borderId="0" xfId="0" applyFont="1" applyFill="1"/>
    <xf numFmtId="0" fontId="4" fillId="2" borderId="4" xfId="0" applyFont="1" applyFill="1" applyBorder="1" applyAlignment="1">
      <alignment horizontal="left" vertical="top" wrapText="1" indent="1"/>
    </xf>
    <xf numFmtId="0" fontId="4" fillId="2" borderId="4" xfId="0" applyFont="1" applyFill="1" applyBorder="1" applyAlignment="1">
      <alignment vertical="top" wrapText="1"/>
    </xf>
    <xf numFmtId="0" fontId="5" fillId="2" borderId="5" xfId="0" applyFont="1" applyFill="1" applyBorder="1"/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0" fillId="4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 applyBorder="1"/>
    <xf numFmtId="0" fontId="0" fillId="2" borderId="11" xfId="0" applyFill="1" applyBorder="1"/>
    <xf numFmtId="0" fontId="1" fillId="2" borderId="12" xfId="0" applyFont="1" applyFill="1" applyBorder="1" applyAlignment="1">
      <alignment horizontal="center" vertical="top" wrapText="1"/>
    </xf>
    <xf numFmtId="0" fontId="2" fillId="2" borderId="0" xfId="0" applyFont="1" applyFill="1" applyBorder="1"/>
    <xf numFmtId="0" fontId="0" fillId="0" borderId="0" xfId="0" applyBorder="1"/>
    <xf numFmtId="0" fontId="1" fillId="2" borderId="13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4" borderId="8" xfId="0" applyFill="1" applyBorder="1"/>
    <xf numFmtId="0" fontId="5" fillId="5" borderId="6" xfId="0" applyFont="1" applyFill="1" applyBorder="1" applyAlignment="1">
      <alignment horizontal="left" vertical="top" wrapText="1" indent="1"/>
    </xf>
    <xf numFmtId="0" fontId="4" fillId="6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6" fillId="7" borderId="18" xfId="0" applyFont="1" applyFill="1" applyBorder="1"/>
    <xf numFmtId="0" fontId="7" fillId="8" borderId="19" xfId="0" applyFont="1" applyFill="1" applyBorder="1"/>
    <xf numFmtId="0" fontId="7" fillId="8" borderId="0" xfId="0" applyFont="1" applyFill="1" applyBorder="1"/>
    <xf numFmtId="0" fontId="6" fillId="7" borderId="0" xfId="0" applyFont="1" applyFill="1" applyBorder="1"/>
    <xf numFmtId="0" fontId="5" fillId="2" borderId="0" xfId="0" applyFont="1" applyFill="1" applyBorder="1"/>
    <xf numFmtId="0" fontId="7" fillId="9" borderId="0" xfId="0" applyFont="1" applyFill="1" applyBorder="1"/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left" vertical="top" wrapText="1" indent="1"/>
    </xf>
    <xf numFmtId="0" fontId="4" fillId="2" borderId="3" xfId="0" applyFont="1" applyFill="1" applyBorder="1" applyAlignment="1">
      <alignment horizontal="left" vertical="top" wrapText="1" indent="1"/>
    </xf>
    <xf numFmtId="0" fontId="4" fillId="2" borderId="23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Número</a:t>
            </a:r>
            <a:r>
              <a:rPr lang="pt-BR" baseline="0"/>
              <a:t> de alunos por série da Escola Theodoro Fonseca</a:t>
            </a:r>
            <a:endParaRPr lang="pt-BR"/>
          </a:p>
        </c:rich>
      </c:tx>
      <c:layout>
        <c:manualLayout>
          <c:xMode val="edge"/>
          <c:yMode val="edge"/>
          <c:x val="0.20423629754274189"/>
          <c:y val="7.40739889265666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2222222222222251E-2"/>
          <c:y val="0.43070793234179061"/>
          <c:w val="0.93888888888888988"/>
          <c:h val="0.32905657626130141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Apresentação!$A$8:$A$15</c:f>
              <c:strCache>
                <c:ptCount val="8"/>
                <c:pt idx="0">
                  <c:v>Nº de alunos por série</c:v>
                </c:pt>
                <c:pt idx="1">
                  <c:v>1ª série A</c:v>
                </c:pt>
                <c:pt idx="2">
                  <c:v>1ª série B</c:v>
                </c:pt>
                <c:pt idx="3">
                  <c:v>2ª série A</c:v>
                </c:pt>
                <c:pt idx="4">
                  <c:v>2ª série B</c:v>
                </c:pt>
                <c:pt idx="5">
                  <c:v>3ª série A</c:v>
                </c:pt>
                <c:pt idx="6">
                  <c:v>3ª série B</c:v>
                </c:pt>
                <c:pt idx="7">
                  <c:v>4ª série</c:v>
                </c:pt>
              </c:strCache>
            </c:strRef>
          </c:cat>
          <c:val>
            <c:numRef>
              <c:f>Apresentação!$B$8:$B$15</c:f>
              <c:numCache>
                <c:formatCode>General</c:formatCode>
                <c:ptCount val="8"/>
                <c:pt idx="1">
                  <c:v>25</c:v>
                </c:pt>
                <c:pt idx="2">
                  <c:v>23</c:v>
                </c:pt>
                <c:pt idx="3">
                  <c:v>25</c:v>
                </c:pt>
                <c:pt idx="4">
                  <c:v>26</c:v>
                </c:pt>
                <c:pt idx="5">
                  <c:v>25</c:v>
                </c:pt>
                <c:pt idx="6">
                  <c:v>25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F-4C6E-98F5-B55137FFD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956910016"/>
        <c:axId val="1"/>
      </c:barChart>
      <c:catAx>
        <c:axId val="195691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5691001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Exerc&#237;cios!A1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presenta&#231;&#227;o!A1"/><Relationship Id="rId2" Type="http://schemas.openxmlformats.org/officeDocument/2006/relationships/image" Target="../media/image1.png"/><Relationship Id="rId1" Type="http://schemas.openxmlformats.org/officeDocument/2006/relationships/hyperlink" Target="#Cr&#233;ditos!A1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Exerc&#237;cios!A1"/><Relationship Id="rId1" Type="http://schemas.openxmlformats.org/officeDocument/2006/relationships/image" Target="../media/image3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</xdr:row>
      <xdr:rowOff>180975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FB8B7BDC-361D-086E-DD8E-E7149627AD7F}"/>
            </a:ext>
          </a:extLst>
        </xdr:cNvPr>
        <xdr:cNvSpPr txBox="1"/>
      </xdr:nvSpPr>
      <xdr:spPr>
        <a:xfrm>
          <a:off x="0" y="0"/>
          <a:ext cx="10191750" cy="37147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800" b="1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Média Aritmética              (MA)</a:t>
          </a:r>
        </a:p>
        <a:p>
          <a:endParaRPr lang="pt-BR" sz="11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3</xdr:col>
      <xdr:colOff>0</xdr:colOff>
      <xdr:row>0</xdr:row>
      <xdr:rowOff>152398</xdr:rowOff>
    </xdr:from>
    <xdr:ext cx="2571750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2C7DC15A-1A59-6857-0C37-92E2E0B9C02A}"/>
            </a:ext>
          </a:extLst>
        </xdr:cNvPr>
        <xdr:cNvSpPr txBox="1"/>
      </xdr:nvSpPr>
      <xdr:spPr>
        <a:xfrm>
          <a:off x="5829300" y="342898"/>
          <a:ext cx="2571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pt-BR"/>
        </a:p>
      </xdr:txBody>
    </xdr:sp>
    <xdr:clientData/>
  </xdr:oneCellAnchor>
  <xdr:twoCellAnchor>
    <xdr:from>
      <xdr:col>2</xdr:col>
      <xdr:colOff>238125</xdr:colOff>
      <xdr:row>6</xdr:row>
      <xdr:rowOff>38100</xdr:rowOff>
    </xdr:from>
    <xdr:to>
      <xdr:col>9</xdr:col>
      <xdr:colOff>933450</xdr:colOff>
      <xdr:row>15</xdr:row>
      <xdr:rowOff>323850</xdr:rowOff>
    </xdr:to>
    <xdr:graphicFrame macro="">
      <xdr:nvGraphicFramePr>
        <xdr:cNvPr id="1027" name="Gráfico 6">
          <a:extLst>
            <a:ext uri="{FF2B5EF4-FFF2-40B4-BE49-F238E27FC236}">
              <a16:creationId xmlns:a16="http://schemas.microsoft.com/office/drawing/2014/main" id="{AC80AF54-F797-5680-8F19-8286BC9F0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361950</xdr:colOff>
      <xdr:row>14</xdr:row>
      <xdr:rowOff>171450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3E648736-7055-60A2-96B4-0C1C43EF4411}"/>
            </a:ext>
          </a:extLst>
        </xdr:cNvPr>
        <xdr:cNvSpPr txBox="1"/>
      </xdr:nvSpPr>
      <xdr:spPr>
        <a:xfrm>
          <a:off x="4972050" y="491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twoCellAnchor>
    <xdr:from>
      <xdr:col>1</xdr:col>
      <xdr:colOff>1266825</xdr:colOff>
      <xdr:row>3</xdr:row>
      <xdr:rowOff>19049</xdr:rowOff>
    </xdr:from>
    <xdr:to>
      <xdr:col>3</xdr:col>
      <xdr:colOff>1038225</xdr:colOff>
      <xdr:row>4</xdr:row>
      <xdr:rowOff>142875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532207C6-1B7C-5C06-F307-4AA863232AAE}"/>
            </a:ext>
          </a:extLst>
        </xdr:cNvPr>
        <xdr:cNvSpPr txBox="1"/>
      </xdr:nvSpPr>
      <xdr:spPr>
        <a:xfrm>
          <a:off x="2752725" y="590549"/>
          <a:ext cx="2724150" cy="84772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fontAlgn="base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Formula:</a:t>
          </a:r>
        </a:p>
        <a:p>
          <a:pPr fontAlgn="base"/>
          <a:endParaRPr lang="pt-B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MA = </a:t>
          </a:r>
          <a:r>
            <a:rPr lang="pt-BR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x1</a:t>
          </a:r>
          <a:r>
            <a:rPr lang="pt-BR" sz="110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 + x2 + x3 + ... + xn 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=   </a:t>
          </a:r>
          <a:endParaRPr lang="pt-BR" sz="1100" u="sng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n</a:t>
          </a:r>
          <a:endParaRPr lang="pt-BR"/>
        </a:p>
        <a:p>
          <a:endParaRPr lang="pt-BR" sz="1100"/>
        </a:p>
      </xdr:txBody>
    </xdr:sp>
    <xdr:clientData/>
  </xdr:twoCellAnchor>
  <xdr:oneCellAnchor>
    <xdr:from>
      <xdr:col>4</xdr:col>
      <xdr:colOff>647700</xdr:colOff>
      <xdr:row>14</xdr:row>
      <xdr:rowOff>19050</xdr:rowOff>
    </xdr:from>
    <xdr:ext cx="184731" cy="264560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A1A6BB91-1DA6-28C2-C0ED-A70B9D3FC8C3}"/>
            </a:ext>
          </a:extLst>
        </xdr:cNvPr>
        <xdr:cNvSpPr txBox="1"/>
      </xdr:nvSpPr>
      <xdr:spPr>
        <a:xfrm>
          <a:off x="8458200" y="478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twoCellAnchor editAs="oneCell">
    <xdr:from>
      <xdr:col>9</xdr:col>
      <xdr:colOff>352425</xdr:colOff>
      <xdr:row>17</xdr:row>
      <xdr:rowOff>66675</xdr:rowOff>
    </xdr:from>
    <xdr:to>
      <xdr:col>9</xdr:col>
      <xdr:colOff>962025</xdr:colOff>
      <xdr:row>20</xdr:row>
      <xdr:rowOff>114300</xdr:rowOff>
    </xdr:to>
    <xdr:pic>
      <xdr:nvPicPr>
        <xdr:cNvPr id="1031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EA3613E-B38A-4A74-220C-6B5EE2D0A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4829175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11</xdr:col>
      <xdr:colOff>600075</xdr:colOff>
      <xdr:row>0</xdr:row>
      <xdr:rowOff>628650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6E9E05B-3DF1-03C2-2A01-5D859AFC707A}"/>
            </a:ext>
          </a:extLst>
        </xdr:cNvPr>
        <xdr:cNvSpPr txBox="1"/>
      </xdr:nvSpPr>
      <xdr:spPr>
        <a:xfrm>
          <a:off x="9526" y="0"/>
          <a:ext cx="8734424" cy="628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pt-BR" sz="1600">
              <a:latin typeface="Arial" pitchFamily="34" charset="0"/>
              <a:cs typeface="Arial" pitchFamily="34" charset="0"/>
            </a:rPr>
            <a:t>Exercícios: De acordo com os</a:t>
          </a:r>
          <a:r>
            <a:rPr lang="pt-BR" sz="1600" baseline="0">
              <a:latin typeface="Arial" pitchFamily="34" charset="0"/>
              <a:cs typeface="Arial" pitchFamily="34" charset="0"/>
            </a:rPr>
            <a:t> dados de cada tabela, calcule a Média Aritmética. </a:t>
          </a:r>
          <a:endParaRPr lang="pt-BR" sz="1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133350</xdr:rowOff>
    </xdr:from>
    <xdr:to>
      <xdr:col>11</xdr:col>
      <xdr:colOff>600075</xdr:colOff>
      <xdr:row>7</xdr:row>
      <xdr:rowOff>66676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EAF3D941-04CF-20A7-5143-DE490A11BFC1}"/>
            </a:ext>
          </a:extLst>
        </xdr:cNvPr>
        <xdr:cNvSpPr txBox="1"/>
      </xdr:nvSpPr>
      <xdr:spPr>
        <a:xfrm>
          <a:off x="0" y="895350"/>
          <a:ext cx="8743950" cy="1076326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600">
              <a:latin typeface="Arial" pitchFamily="34" charset="0"/>
              <a:cs typeface="Arial" pitchFamily="34" charset="0"/>
            </a:rPr>
            <a:t>Modifique os valores dos campos azuis e você poderá observar como os valores dos campos</a:t>
          </a:r>
          <a:r>
            <a:rPr lang="pt-BR" sz="1600" baseline="0">
              <a:latin typeface="Arial" pitchFamily="34" charset="0"/>
              <a:cs typeface="Arial" pitchFamily="34" charset="0"/>
            </a:rPr>
            <a:t> verdes (Total) e os </a:t>
          </a:r>
          <a:r>
            <a:rPr lang="pt-BR" sz="1600" b="1" baseline="0">
              <a:latin typeface="Arial" pitchFamily="34" charset="0"/>
              <a:cs typeface="Arial" pitchFamily="34" charset="0"/>
            </a:rPr>
            <a:t>valores dos campos laranjas (médias) </a:t>
          </a:r>
          <a:r>
            <a:rPr lang="pt-BR" sz="1600" baseline="0">
              <a:latin typeface="Arial" pitchFamily="34" charset="0"/>
              <a:cs typeface="Arial" pitchFamily="34" charset="0"/>
            </a:rPr>
            <a:t>irão mudar!</a:t>
          </a:r>
          <a:endParaRPr lang="pt-BR" sz="1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10</xdr:col>
      <xdr:colOff>95250</xdr:colOff>
      <xdr:row>57</xdr:row>
      <xdr:rowOff>95250</xdr:rowOff>
    </xdr:from>
    <xdr:to>
      <xdr:col>11</xdr:col>
      <xdr:colOff>409575</xdr:colOff>
      <xdr:row>60</xdr:row>
      <xdr:rowOff>133350</xdr:rowOff>
    </xdr:to>
    <xdr:pic>
      <xdr:nvPicPr>
        <xdr:cNvPr id="2051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1C7978-950D-20CE-CEC7-F07AC3367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5411450"/>
          <a:ext cx="923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438150</xdr:colOff>
      <xdr:row>57</xdr:row>
      <xdr:rowOff>114300</xdr:rowOff>
    </xdr:from>
    <xdr:to>
      <xdr:col>2</xdr:col>
      <xdr:colOff>285750</xdr:colOff>
      <xdr:row>60</xdr:row>
      <xdr:rowOff>171450</xdr:rowOff>
    </xdr:to>
    <xdr:pic>
      <xdr:nvPicPr>
        <xdr:cNvPr id="2052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B702BB8-3D2D-70E5-2C85-909AAD7C4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5430500"/>
          <a:ext cx="1057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476251</xdr:colOff>
      <xdr:row>3</xdr:row>
      <xdr:rowOff>76200</xdr:rowOff>
    </xdr:from>
    <xdr:to>
      <xdr:col>8</xdr:col>
      <xdr:colOff>419101</xdr:colOff>
      <xdr:row>5</xdr:row>
      <xdr:rowOff>152400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F3718A62-E4C3-DBB0-6DE9-3AD19921A7AA}"/>
            </a:ext>
          </a:extLst>
        </xdr:cNvPr>
        <xdr:cNvSpPr txBox="1"/>
      </xdr:nvSpPr>
      <xdr:spPr>
        <a:xfrm>
          <a:off x="1695451" y="647700"/>
          <a:ext cx="3600450" cy="4572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100">
              <a:latin typeface="Arial" pitchFamily="34" charset="0"/>
              <a:cs typeface="Arial" pitchFamily="34" charset="0"/>
            </a:rPr>
            <a:t>Escola de Ensino Fundamental e Médio " Leoplodino Rocha"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76200</xdr:rowOff>
    </xdr:from>
    <xdr:to>
      <xdr:col>2</xdr:col>
      <xdr:colOff>352425</xdr:colOff>
      <xdr:row>14</xdr:row>
      <xdr:rowOff>76200</xdr:rowOff>
    </xdr:to>
    <xdr:pic>
      <xdr:nvPicPr>
        <xdr:cNvPr id="3074" name="Picture 1">
          <a:extLst>
            <a:ext uri="{FF2B5EF4-FFF2-40B4-BE49-F238E27FC236}">
              <a16:creationId xmlns:a16="http://schemas.microsoft.com/office/drawing/2014/main" id="{EE8ADEBF-588F-487D-AB02-B0F884523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790700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428625</xdr:colOff>
      <xdr:row>10</xdr:row>
      <xdr:rowOff>0</xdr:rowOff>
    </xdr:from>
    <xdr:to>
      <xdr:col>9</xdr:col>
      <xdr:colOff>171450</xdr:colOff>
      <xdr:row>13</xdr:row>
      <xdr:rowOff>57150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1DC5232-BB4D-F07B-179C-59AE2B21909D}"/>
            </a:ext>
          </a:extLst>
        </xdr:cNvPr>
        <xdr:cNvSpPr txBox="1"/>
      </xdr:nvSpPr>
      <xdr:spPr>
        <a:xfrm>
          <a:off x="1647825" y="1905000"/>
          <a:ext cx="4010025" cy="628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>
              <a:latin typeface="Arial" pitchFamily="34" charset="0"/>
              <a:cs typeface="Arial" pitchFamily="34" charset="0"/>
            </a:rPr>
            <a:t>Érica Lima</a:t>
          </a:r>
          <a:r>
            <a:rPr lang="pt-BR" sz="1100" baseline="0">
              <a:latin typeface="Arial" pitchFamily="34" charset="0"/>
              <a:cs typeface="Arial" pitchFamily="34" charset="0"/>
            </a:rPr>
            <a:t> carlos</a:t>
          </a:r>
        </a:p>
        <a:p>
          <a:r>
            <a:rPr lang="pt-BR" sz="1100" baseline="0">
              <a:latin typeface="Arial" pitchFamily="34" charset="0"/>
              <a:cs typeface="Arial" pitchFamily="34" charset="0"/>
            </a:rPr>
            <a:t>Formada em Licenciatura Plena em matemática;</a:t>
          </a:r>
        </a:p>
        <a:p>
          <a:r>
            <a:rPr lang="pt-BR" sz="1100" baseline="0">
              <a:latin typeface="Arial" pitchFamily="34" charset="0"/>
              <a:cs typeface="Arial" pitchFamily="34" charset="0"/>
            </a:rPr>
            <a:t>Pós graduada em Metodologia do ensino da matemática</a:t>
          </a:r>
          <a:endParaRPr lang="pt-BR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22</xdr:row>
      <xdr:rowOff>47625</xdr:rowOff>
    </xdr:from>
    <xdr:to>
      <xdr:col>1</xdr:col>
      <xdr:colOff>323850</xdr:colOff>
      <xdr:row>24</xdr:row>
      <xdr:rowOff>180975</xdr:rowOff>
    </xdr:to>
    <xdr:pic>
      <xdr:nvPicPr>
        <xdr:cNvPr id="307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3CFA9F-EDF2-DAEC-69C7-C7DF8B69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238625"/>
          <a:ext cx="7810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247650</xdr:colOff>
      <xdr:row>1</xdr:row>
      <xdr:rowOff>19050</xdr:rowOff>
    </xdr:from>
    <xdr:to>
      <xdr:col>6</xdr:col>
      <xdr:colOff>447675</xdr:colOff>
      <xdr:row>2</xdr:row>
      <xdr:rowOff>66675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9E01D59F-E404-DF95-A58C-F405D97AF7D2}"/>
            </a:ext>
          </a:extLst>
        </xdr:cNvPr>
        <xdr:cNvSpPr txBox="1"/>
      </xdr:nvSpPr>
      <xdr:spPr>
        <a:xfrm>
          <a:off x="3295650" y="209550"/>
          <a:ext cx="809625" cy="23812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>
              <a:latin typeface="Arial" pitchFamily="34" charset="0"/>
              <a:cs typeface="Arial" pitchFamily="34" charset="0"/>
            </a:rPr>
            <a:t>Créditos</a:t>
          </a:r>
        </a:p>
      </xdr:txBody>
    </xdr:sp>
    <xdr:clientData/>
  </xdr:twoCellAnchor>
  <xdr:twoCellAnchor editAs="oneCell">
    <xdr:from>
      <xdr:col>0</xdr:col>
      <xdr:colOff>295275</xdr:colOff>
      <xdr:row>1</xdr:row>
      <xdr:rowOff>0</xdr:rowOff>
    </xdr:from>
    <xdr:to>
      <xdr:col>2</xdr:col>
      <xdr:colOff>28575</xdr:colOff>
      <xdr:row>5</xdr:row>
      <xdr:rowOff>142875</xdr:rowOff>
    </xdr:to>
    <xdr:pic>
      <xdr:nvPicPr>
        <xdr:cNvPr id="3078" name="Picture 3">
          <a:extLst>
            <a:ext uri="{FF2B5EF4-FFF2-40B4-BE49-F238E27FC236}">
              <a16:creationId xmlns:a16="http://schemas.microsoft.com/office/drawing/2014/main" id="{28C47AAA-7AF1-8E5C-F8A5-1192AB3B3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952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95250</xdr:colOff>
      <xdr:row>0</xdr:row>
      <xdr:rowOff>152400</xdr:rowOff>
    </xdr:from>
    <xdr:to>
      <xdr:col>11</xdr:col>
      <xdr:colOff>409575</xdr:colOff>
      <xdr:row>6</xdr:row>
      <xdr:rowOff>104775</xdr:rowOff>
    </xdr:to>
    <xdr:pic>
      <xdr:nvPicPr>
        <xdr:cNvPr id="3079" name="Picture 5">
          <a:extLst>
            <a:ext uri="{FF2B5EF4-FFF2-40B4-BE49-F238E27FC236}">
              <a16:creationId xmlns:a16="http://schemas.microsoft.com/office/drawing/2014/main" id="{878471B5-7EA7-C1C1-049C-4BC204032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152400"/>
          <a:ext cx="15335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</xdr:row>
      <xdr:rowOff>9525</xdr:rowOff>
    </xdr:from>
    <xdr:to>
      <xdr:col>2</xdr:col>
      <xdr:colOff>361950</xdr:colOff>
      <xdr:row>21</xdr:row>
      <xdr:rowOff>0</xdr:rowOff>
    </xdr:to>
    <xdr:pic>
      <xdr:nvPicPr>
        <xdr:cNvPr id="3080" name="Imagem 8">
          <a:extLst>
            <a:ext uri="{FF2B5EF4-FFF2-40B4-BE49-F238E27FC236}">
              <a16:creationId xmlns:a16="http://schemas.microsoft.com/office/drawing/2014/main" id="{376C4855-03C9-6D36-E4E8-58C3F311E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57525"/>
          <a:ext cx="9715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447675</xdr:colOff>
      <xdr:row>16</xdr:row>
      <xdr:rowOff>171450</xdr:rowOff>
    </xdr:from>
    <xdr:to>
      <xdr:col>9</xdr:col>
      <xdr:colOff>190500</xdr:colOff>
      <xdr:row>21</xdr:row>
      <xdr:rowOff>57150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D092A722-FE9B-E4D2-C948-598226523521}"/>
            </a:ext>
          </a:extLst>
        </xdr:cNvPr>
        <xdr:cNvSpPr txBox="1"/>
      </xdr:nvSpPr>
      <xdr:spPr>
        <a:xfrm>
          <a:off x="1666875" y="3219450"/>
          <a:ext cx="4010025" cy="8382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 baseline="0">
              <a:latin typeface="Arial" pitchFamily="34" charset="0"/>
              <a:cs typeface="Arial" pitchFamily="34" charset="0"/>
            </a:rPr>
            <a:t>Revisado por:</a:t>
          </a:r>
        </a:p>
        <a:p>
          <a:r>
            <a:rPr lang="pt-BR" sz="1100" baseline="0">
              <a:latin typeface="Arial" pitchFamily="34" charset="0"/>
              <a:cs typeface="Arial" pitchFamily="34" charset="0"/>
            </a:rPr>
            <a:t>Maria Augusta Sakis</a:t>
          </a:r>
        </a:p>
        <a:p>
          <a:r>
            <a:rPr lang="pt-BR" sz="1100">
              <a:latin typeface="Arial" pitchFamily="34" charset="0"/>
              <a:cs typeface="Arial" pitchFamily="34" charset="0"/>
            </a:rPr>
            <a:t>Equipe de produção do projeto O uso da informática para o ensino da matemática na educação básica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20"/>
  <sheetViews>
    <sheetView tabSelected="1" workbookViewId="0">
      <selection activeCell="B24" sqref="B24:B25"/>
    </sheetView>
  </sheetViews>
  <sheetFormatPr defaultRowHeight="15" x14ac:dyDescent="0.25"/>
  <cols>
    <col min="1" max="1" width="22.28515625" customWidth="1"/>
    <col min="2" max="2" width="35.140625" customWidth="1"/>
    <col min="4" max="4" width="21" customWidth="1"/>
    <col min="6" max="6" width="0" hidden="1" customWidth="1"/>
    <col min="9" max="9" width="19.5703125" customWidth="1"/>
    <col min="10" max="10" width="18.28515625" customWidth="1"/>
    <col min="11" max="49" width="9.140625" style="14"/>
  </cols>
  <sheetData>
    <row r="1" spans="1:49" x14ac:dyDescent="0.25">
      <c r="A1" s="18"/>
      <c r="B1" s="19"/>
      <c r="C1" s="19"/>
      <c r="D1" s="19"/>
      <c r="E1" s="19"/>
      <c r="F1" s="19"/>
      <c r="G1" s="19"/>
      <c r="H1" s="19"/>
      <c r="I1" s="19"/>
      <c r="J1" s="20"/>
    </row>
    <row r="2" spans="1:49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49" x14ac:dyDescent="0.25">
      <c r="A3" s="18"/>
      <c r="B3" s="19"/>
      <c r="C3" s="19"/>
      <c r="D3" s="19"/>
      <c r="E3" s="19"/>
      <c r="F3" s="19"/>
      <c r="G3" s="19"/>
      <c r="H3" s="19"/>
      <c r="I3" s="19"/>
      <c r="J3" s="20"/>
    </row>
    <row r="4" spans="1:49" ht="57" customHeight="1" x14ac:dyDescent="0.25">
      <c r="A4" s="18"/>
      <c r="B4" s="19"/>
      <c r="C4" s="19"/>
      <c r="D4" s="19"/>
      <c r="E4" s="19"/>
      <c r="F4" s="19"/>
      <c r="G4" s="19"/>
      <c r="H4" s="19"/>
      <c r="I4" s="19"/>
      <c r="J4" s="20"/>
    </row>
    <row r="5" spans="1:49" ht="28.5" customHeight="1" x14ac:dyDescent="0.25">
      <c r="A5" s="18"/>
      <c r="B5" s="19"/>
      <c r="C5" s="19"/>
      <c r="D5" s="19"/>
      <c r="E5" s="19"/>
      <c r="F5" s="19"/>
      <c r="G5" s="19"/>
      <c r="H5" s="19"/>
      <c r="I5" s="19"/>
      <c r="J5" s="20"/>
    </row>
    <row r="6" spans="1:49" ht="15.75" thickBot="1" x14ac:dyDescent="0.3">
      <c r="A6" s="18"/>
      <c r="B6" s="19"/>
      <c r="C6" s="19"/>
      <c r="D6" s="19"/>
      <c r="E6" s="19"/>
      <c r="F6" s="19"/>
      <c r="G6" s="19"/>
      <c r="H6" s="19"/>
      <c r="I6" s="19"/>
      <c r="J6" s="20"/>
    </row>
    <row r="7" spans="1:49" ht="24" customHeight="1" thickTop="1" thickBot="1" x14ac:dyDescent="0.3">
      <c r="A7" s="40" t="s">
        <v>0</v>
      </c>
      <c r="B7" s="41"/>
      <c r="C7" s="19"/>
      <c r="D7" s="19"/>
      <c r="E7" s="19"/>
      <c r="F7" s="19"/>
      <c r="G7" s="19"/>
      <c r="H7" s="19"/>
      <c r="I7" s="19"/>
      <c r="J7" s="20"/>
    </row>
    <row r="8" spans="1:49" ht="16.5" thickTop="1" thickBot="1" x14ac:dyDescent="0.3">
      <c r="A8" s="40" t="s">
        <v>42</v>
      </c>
      <c r="B8" s="41"/>
      <c r="C8" s="19"/>
      <c r="D8" s="19"/>
      <c r="E8" s="19"/>
      <c r="F8" s="19"/>
      <c r="G8" s="19"/>
      <c r="H8" s="19"/>
      <c r="I8" s="19"/>
      <c r="J8" s="20"/>
    </row>
    <row r="9" spans="1:49" ht="16.5" thickTop="1" thickBot="1" x14ac:dyDescent="0.3">
      <c r="A9" s="21" t="s">
        <v>1</v>
      </c>
      <c r="B9" s="2">
        <v>25</v>
      </c>
      <c r="C9" s="19"/>
      <c r="D9" s="19"/>
      <c r="E9" s="19"/>
      <c r="F9" s="19"/>
      <c r="G9" s="19"/>
      <c r="H9" s="19"/>
      <c r="I9" s="19"/>
      <c r="J9" s="20"/>
    </row>
    <row r="10" spans="1:49" ht="16.5" customHeight="1" thickTop="1" thickBot="1" x14ac:dyDescent="0.3">
      <c r="A10" s="21" t="s">
        <v>2</v>
      </c>
      <c r="B10" s="2">
        <v>23</v>
      </c>
      <c r="C10" s="19"/>
      <c r="D10" s="19"/>
      <c r="E10" s="19"/>
      <c r="F10" s="19"/>
      <c r="G10" s="19"/>
      <c r="H10" s="19"/>
      <c r="I10" s="19"/>
      <c r="J10" s="20"/>
    </row>
    <row r="11" spans="1:49" ht="16.5" thickTop="1" thickBot="1" x14ac:dyDescent="0.3">
      <c r="A11" s="21" t="s">
        <v>3</v>
      </c>
      <c r="B11" s="2">
        <v>25</v>
      </c>
      <c r="C11" s="19"/>
      <c r="D11" s="19"/>
      <c r="E11" s="19"/>
      <c r="F11" s="19"/>
      <c r="G11" s="19"/>
      <c r="H11" s="19"/>
      <c r="I11" s="19"/>
      <c r="J11" s="20"/>
    </row>
    <row r="12" spans="1:49" ht="16.5" thickTop="1" thickBot="1" x14ac:dyDescent="0.3">
      <c r="A12" s="21" t="s">
        <v>4</v>
      </c>
      <c r="B12" s="2">
        <v>26</v>
      </c>
      <c r="C12" s="19"/>
      <c r="D12" s="22"/>
      <c r="E12" s="19"/>
      <c r="F12" s="19"/>
      <c r="G12" s="19"/>
      <c r="H12" s="19"/>
      <c r="I12" s="19"/>
      <c r="J12" s="20"/>
    </row>
    <row r="13" spans="1:49" s="1" customFormat="1" ht="16.5" thickTop="1" thickBot="1" x14ac:dyDescent="0.3">
      <c r="A13" s="21" t="s">
        <v>5</v>
      </c>
      <c r="B13" s="2">
        <v>25</v>
      </c>
      <c r="C13" s="19"/>
      <c r="D13" s="19"/>
      <c r="E13" s="19"/>
      <c r="F13" s="19"/>
      <c r="G13" s="19"/>
      <c r="H13" s="19"/>
      <c r="I13" s="19"/>
      <c r="J13" s="20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30" customHeight="1" thickTop="1" thickBot="1" x14ac:dyDescent="0.3">
      <c r="A14" s="21" t="s">
        <v>6</v>
      </c>
      <c r="B14" s="2">
        <v>25</v>
      </c>
      <c r="C14" s="19"/>
      <c r="D14" s="19"/>
      <c r="E14" s="19"/>
      <c r="F14" s="23"/>
      <c r="G14" s="19"/>
      <c r="H14" s="19"/>
      <c r="I14" s="19"/>
      <c r="J14" s="20"/>
    </row>
    <row r="15" spans="1:49" ht="30" customHeight="1" thickTop="1" thickBot="1" x14ac:dyDescent="0.3">
      <c r="A15" s="24" t="s">
        <v>7</v>
      </c>
      <c r="B15" s="4">
        <v>32</v>
      </c>
      <c r="C15" s="19"/>
      <c r="D15" s="19"/>
      <c r="E15" s="19"/>
      <c r="F15" s="19"/>
      <c r="G15" s="19"/>
      <c r="H15" s="19"/>
      <c r="I15" s="19"/>
      <c r="J15" s="20"/>
    </row>
    <row r="16" spans="1:49" ht="30" customHeight="1" thickTop="1" thickBot="1" x14ac:dyDescent="0.3">
      <c r="A16" s="25" t="s">
        <v>38</v>
      </c>
      <c r="B16" s="5">
        <f>(B9+B10+B11+B12+B13+B14+B15)/7</f>
        <v>25.857142857142858</v>
      </c>
      <c r="C16" s="19"/>
      <c r="D16" s="19"/>
      <c r="E16" s="19"/>
      <c r="F16" s="19"/>
      <c r="G16" s="19"/>
      <c r="H16" s="19"/>
      <c r="I16" s="19"/>
      <c r="J16" s="20"/>
    </row>
    <row r="17" spans="1:10" ht="15.75" thickTop="1" x14ac:dyDescent="0.25">
      <c r="A17" s="18"/>
      <c r="B17" s="19"/>
      <c r="C17" s="19"/>
      <c r="D17" s="19"/>
      <c r="E17" s="19"/>
      <c r="F17" s="19"/>
      <c r="G17" s="19"/>
      <c r="H17" s="19"/>
      <c r="I17" s="19"/>
      <c r="J17" s="20"/>
    </row>
    <row r="18" spans="1:10" x14ac:dyDescent="0.25">
      <c r="A18" s="18"/>
      <c r="B18" s="19"/>
      <c r="C18" s="19"/>
      <c r="D18" s="19"/>
      <c r="E18" s="19"/>
      <c r="F18" s="19"/>
      <c r="G18" s="19"/>
      <c r="H18" s="19"/>
      <c r="I18" s="19"/>
      <c r="J18" s="20"/>
    </row>
    <row r="19" spans="1:10" x14ac:dyDescent="0.25">
      <c r="A19" s="18"/>
      <c r="B19" s="19"/>
      <c r="C19" s="19"/>
      <c r="D19" s="19"/>
      <c r="E19" s="19"/>
      <c r="F19" s="19"/>
      <c r="G19" s="19"/>
      <c r="H19" s="19"/>
      <c r="I19" s="19"/>
      <c r="J19" s="20"/>
    </row>
    <row r="20" spans="1:10" x14ac:dyDescent="0.25">
      <c r="A20" s="18"/>
      <c r="B20" s="19"/>
      <c r="C20" s="19"/>
      <c r="D20" s="19"/>
      <c r="E20" s="19"/>
      <c r="F20" s="19"/>
      <c r="G20" s="19"/>
      <c r="H20" s="19"/>
      <c r="I20" s="19"/>
      <c r="J20" s="20"/>
    </row>
    <row r="21" spans="1:10" x14ac:dyDescent="0.25">
      <c r="A21" s="18"/>
      <c r="B21" s="19"/>
      <c r="C21" s="19"/>
      <c r="D21" s="19"/>
      <c r="E21" s="19"/>
      <c r="F21" s="19"/>
      <c r="G21" s="19"/>
      <c r="H21" s="19"/>
      <c r="I21" s="19"/>
      <c r="J21" s="20"/>
    </row>
    <row r="22" spans="1:10" s="14" customFormat="1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</row>
    <row r="23" spans="1:10" s="14" customFormat="1" x14ac:dyDescent="0.25"/>
    <row r="24" spans="1:10" s="14" customFormat="1" x14ac:dyDescent="0.25"/>
    <row r="25" spans="1:10" s="14" customFormat="1" x14ac:dyDescent="0.25"/>
    <row r="26" spans="1:10" s="14" customFormat="1" x14ac:dyDescent="0.25"/>
    <row r="27" spans="1:10" s="14" customFormat="1" x14ac:dyDescent="0.25"/>
    <row r="28" spans="1:10" s="14" customFormat="1" x14ac:dyDescent="0.25"/>
    <row r="29" spans="1:10" s="14" customFormat="1" x14ac:dyDescent="0.25"/>
    <row r="30" spans="1:10" s="14" customFormat="1" x14ac:dyDescent="0.25"/>
    <row r="31" spans="1:10" s="14" customFormat="1" x14ac:dyDescent="0.25"/>
    <row r="32" spans="1:10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</sheetData>
  <mergeCells count="2">
    <mergeCell ref="A7:B7"/>
    <mergeCell ref="A8:B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9"/>
  <sheetViews>
    <sheetView topLeftCell="A48" workbookViewId="0">
      <selection activeCell="F79" sqref="F79"/>
    </sheetView>
  </sheetViews>
  <sheetFormatPr defaultRowHeight="15" x14ac:dyDescent="0.25"/>
  <cols>
    <col min="1" max="1" width="9" bestFit="1" customWidth="1"/>
    <col min="3" max="3" width="16.42578125" customWidth="1"/>
    <col min="4" max="4" width="23.5703125" customWidth="1"/>
    <col min="6" max="6" width="12.140625" customWidth="1"/>
    <col min="13" max="62" width="9.140625" style="14"/>
  </cols>
  <sheetData>
    <row r="1" spans="1:12" ht="60" customHeight="1" x14ac:dyDescent="0.2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1:12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1:12" x14ac:dyDescent="0.25">
      <c r="A4" s="18"/>
      <c r="B4" s="19"/>
      <c r="C4" s="19"/>
      <c r="D4" s="19"/>
      <c r="E4" s="23"/>
      <c r="F4" s="23"/>
      <c r="G4" s="19"/>
      <c r="H4" s="19"/>
      <c r="I4" s="19"/>
      <c r="J4" s="19"/>
      <c r="K4" s="19"/>
      <c r="L4" s="20"/>
    </row>
    <row r="5" spans="1:12" x14ac:dyDescent="0.2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</row>
    <row r="6" spans="1:12" x14ac:dyDescent="0.25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20"/>
    </row>
    <row r="7" spans="1:12" x14ac:dyDescent="0.25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20"/>
    </row>
    <row r="8" spans="1:12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20"/>
    </row>
    <row r="9" spans="1:12" ht="15.75" thickBot="1" x14ac:dyDescent="0.3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20"/>
    </row>
    <row r="10" spans="1:12" ht="16.5" thickTop="1" thickBot="1" x14ac:dyDescent="0.3">
      <c r="A10" s="18"/>
      <c r="B10" s="19"/>
      <c r="C10" s="42" t="s">
        <v>8</v>
      </c>
      <c r="D10" s="43"/>
      <c r="E10" s="19"/>
      <c r="F10" s="19"/>
      <c r="G10" s="19"/>
      <c r="H10" s="19"/>
      <c r="I10" s="19"/>
      <c r="J10" s="19"/>
      <c r="K10" s="19"/>
      <c r="L10" s="20"/>
    </row>
    <row r="11" spans="1:12" ht="17.25" thickTop="1" thickBot="1" x14ac:dyDescent="0.3">
      <c r="A11" s="18"/>
      <c r="B11" s="19"/>
      <c r="C11" s="7" t="s">
        <v>9</v>
      </c>
      <c r="D11" s="30">
        <v>900</v>
      </c>
      <c r="E11" s="19"/>
      <c r="F11" s="19"/>
      <c r="G11" s="19"/>
      <c r="H11" s="19"/>
      <c r="I11" s="19"/>
      <c r="J11" s="19"/>
      <c r="K11" s="19"/>
      <c r="L11" s="20"/>
    </row>
    <row r="12" spans="1:12" ht="16.5" thickBot="1" x14ac:dyDescent="0.3">
      <c r="A12" s="18"/>
      <c r="B12" s="19"/>
      <c r="C12" s="7" t="s">
        <v>10</v>
      </c>
      <c r="D12" s="30">
        <v>956</v>
      </c>
      <c r="E12" s="19"/>
      <c r="F12" s="19"/>
      <c r="G12" s="19"/>
      <c r="H12" s="19"/>
      <c r="I12" s="19"/>
      <c r="J12" s="19"/>
      <c r="K12" s="19"/>
      <c r="L12" s="20"/>
    </row>
    <row r="13" spans="1:12" ht="16.5" thickBot="1" x14ac:dyDescent="0.3">
      <c r="A13" s="18"/>
      <c r="B13" s="19"/>
      <c r="C13" s="7" t="s">
        <v>11</v>
      </c>
      <c r="D13" s="30">
        <v>152</v>
      </c>
      <c r="E13" s="19"/>
      <c r="F13" s="19"/>
      <c r="G13" s="19"/>
      <c r="H13" s="19"/>
      <c r="I13" s="19"/>
      <c r="J13" s="19"/>
      <c r="K13" s="19"/>
      <c r="L13" s="20"/>
    </row>
    <row r="14" spans="1:12" ht="16.5" thickBot="1" x14ac:dyDescent="0.3">
      <c r="A14" s="18"/>
      <c r="B14" s="19"/>
      <c r="C14" s="7" t="s">
        <v>12</v>
      </c>
      <c r="D14" s="30">
        <v>653</v>
      </c>
      <c r="E14" s="19"/>
      <c r="F14" s="19"/>
      <c r="G14" s="19"/>
      <c r="H14" s="19"/>
      <c r="I14" s="19"/>
      <c r="J14" s="19"/>
      <c r="K14" s="19"/>
      <c r="L14" s="20"/>
    </row>
    <row r="15" spans="1:12" ht="19.5" thickBot="1" x14ac:dyDescent="0.35">
      <c r="A15" s="18"/>
      <c r="B15" s="19"/>
      <c r="C15" s="7" t="s">
        <v>13</v>
      </c>
      <c r="D15" s="30">
        <v>632</v>
      </c>
      <c r="E15" s="19"/>
      <c r="F15" s="36" t="s">
        <v>39</v>
      </c>
      <c r="G15" s="37">
        <f>D11+D12+D13+D14+D15+D16/6</f>
        <v>3417.1666666666665</v>
      </c>
      <c r="H15" s="19"/>
      <c r="I15" s="19"/>
      <c r="J15" s="19"/>
      <c r="K15" s="19"/>
      <c r="L15" s="20"/>
    </row>
    <row r="16" spans="1:12" ht="16.5" thickBot="1" x14ac:dyDescent="0.3">
      <c r="A16" s="18"/>
      <c r="B16" s="19"/>
      <c r="C16" s="8" t="s">
        <v>14</v>
      </c>
      <c r="D16" s="30">
        <v>745</v>
      </c>
      <c r="E16" s="19"/>
      <c r="F16" s="19"/>
      <c r="G16" s="19"/>
      <c r="H16" s="19"/>
      <c r="I16" s="19"/>
      <c r="J16" s="19"/>
      <c r="K16" s="19"/>
      <c r="L16" s="20"/>
    </row>
    <row r="17" spans="1:12" ht="57" customHeight="1" thickBot="1" x14ac:dyDescent="0.3">
      <c r="A17" s="18"/>
      <c r="B17" s="19"/>
      <c r="C17" s="9" t="s">
        <v>37</v>
      </c>
      <c r="D17" s="31">
        <f>D11+D12+D13+D14+D15+D16</f>
        <v>4038</v>
      </c>
      <c r="E17" s="19"/>
      <c r="F17" s="19"/>
      <c r="G17" s="19"/>
      <c r="H17" s="19"/>
      <c r="I17" s="19"/>
      <c r="J17" s="19"/>
      <c r="K17" s="19"/>
      <c r="L17" s="20"/>
    </row>
    <row r="18" spans="1:12" ht="15.75" x14ac:dyDescent="0.25">
      <c r="A18" s="18"/>
      <c r="B18" s="19"/>
      <c r="C18" s="38"/>
      <c r="D18" s="38"/>
      <c r="E18" s="38"/>
      <c r="F18" s="19"/>
      <c r="G18" s="19"/>
      <c r="H18" s="19"/>
      <c r="I18" s="19"/>
      <c r="J18" s="19"/>
      <c r="K18" s="19"/>
      <c r="L18" s="20"/>
    </row>
    <row r="19" spans="1:12" ht="15.75" x14ac:dyDescent="0.25">
      <c r="A19" s="18"/>
      <c r="B19" s="19"/>
      <c r="C19" s="38"/>
      <c r="D19" s="38"/>
      <c r="E19" s="38"/>
      <c r="F19" s="19"/>
      <c r="G19" s="19"/>
      <c r="H19" s="19"/>
      <c r="I19" s="19"/>
      <c r="J19" s="19"/>
      <c r="K19" s="19"/>
      <c r="L19" s="20"/>
    </row>
    <row r="20" spans="1:12" ht="15.75" x14ac:dyDescent="0.25">
      <c r="A20" s="18"/>
      <c r="B20" s="19"/>
      <c r="C20" s="38"/>
      <c r="D20" s="38"/>
      <c r="E20" s="38"/>
      <c r="F20" s="19"/>
      <c r="G20" s="19"/>
      <c r="H20" s="19"/>
      <c r="I20" s="19"/>
      <c r="J20" s="19"/>
      <c r="K20" s="19"/>
      <c r="L20" s="20"/>
    </row>
    <row r="21" spans="1:12" ht="15.75" x14ac:dyDescent="0.25">
      <c r="A21" s="18"/>
      <c r="B21" s="19"/>
      <c r="C21" s="38"/>
      <c r="D21" s="38"/>
      <c r="E21" s="38"/>
      <c r="F21" s="19"/>
      <c r="G21" s="19"/>
      <c r="H21" s="19"/>
      <c r="I21" s="19"/>
      <c r="J21" s="19"/>
      <c r="K21" s="19"/>
      <c r="L21" s="20"/>
    </row>
    <row r="22" spans="1:12" ht="15.75" x14ac:dyDescent="0.25">
      <c r="A22" s="18"/>
      <c r="B22" s="19"/>
      <c r="C22" s="38"/>
      <c r="D22" s="38"/>
      <c r="E22" s="38"/>
      <c r="F22" s="19"/>
      <c r="G22" s="19"/>
      <c r="H22" s="19"/>
      <c r="I22" s="19"/>
      <c r="J22" s="19"/>
      <c r="K22" s="19"/>
      <c r="L22" s="20"/>
    </row>
    <row r="23" spans="1:12" ht="16.5" thickBot="1" x14ac:dyDescent="0.3">
      <c r="A23" s="18"/>
      <c r="B23" s="19"/>
      <c r="C23" s="38"/>
      <c r="D23" s="38"/>
      <c r="E23" s="38"/>
      <c r="F23" s="19"/>
      <c r="G23" s="19"/>
      <c r="H23" s="19"/>
      <c r="I23" s="19"/>
      <c r="J23" s="19"/>
      <c r="K23" s="19"/>
      <c r="L23" s="20"/>
    </row>
    <row r="24" spans="1:12" ht="36" customHeight="1" thickBot="1" x14ac:dyDescent="0.3">
      <c r="A24" s="18"/>
      <c r="B24" s="19"/>
      <c r="C24" s="44" t="s">
        <v>15</v>
      </c>
      <c r="D24" s="45"/>
      <c r="E24" s="19"/>
      <c r="F24" s="19"/>
      <c r="G24" s="19"/>
      <c r="H24" s="19"/>
      <c r="I24" s="19"/>
      <c r="J24" s="19"/>
      <c r="K24" s="19"/>
      <c r="L24" s="20"/>
    </row>
    <row r="25" spans="1:12" ht="15.75" thickBot="1" x14ac:dyDescent="0.3">
      <c r="A25" s="18"/>
      <c r="B25" s="19"/>
      <c r="C25" s="10" t="s">
        <v>16</v>
      </c>
      <c r="D25" s="32">
        <v>6</v>
      </c>
      <c r="E25" s="19"/>
      <c r="F25" s="19"/>
      <c r="G25" s="19"/>
      <c r="H25" s="19"/>
      <c r="I25" s="19"/>
      <c r="J25" s="19"/>
      <c r="K25" s="19"/>
      <c r="L25" s="20"/>
    </row>
    <row r="26" spans="1:12" ht="15.75" thickBot="1" x14ac:dyDescent="0.3">
      <c r="A26" s="18"/>
      <c r="B26" s="19"/>
      <c r="C26" s="10" t="s">
        <v>17</v>
      </c>
      <c r="D26" s="32">
        <v>15</v>
      </c>
      <c r="E26" s="19"/>
      <c r="F26" s="19"/>
      <c r="G26" s="19"/>
      <c r="H26" s="19"/>
      <c r="I26" s="19"/>
      <c r="J26" s="19"/>
      <c r="K26" s="19"/>
      <c r="L26" s="20"/>
    </row>
    <row r="27" spans="1:12" ht="19.5" thickBot="1" x14ac:dyDescent="0.35">
      <c r="A27" s="18"/>
      <c r="B27" s="19"/>
      <c r="C27" s="10" t="s">
        <v>18</v>
      </c>
      <c r="D27" s="32">
        <v>12</v>
      </c>
      <c r="E27" s="19"/>
      <c r="F27" s="39" t="s">
        <v>40</v>
      </c>
      <c r="G27" s="37">
        <f>D25+D26+D27+D28/4</f>
        <v>35.5</v>
      </c>
      <c r="H27" s="19"/>
      <c r="I27" s="19"/>
      <c r="J27" s="19"/>
      <c r="K27" s="19"/>
      <c r="L27" s="20"/>
    </row>
    <row r="28" spans="1:12" ht="15.75" thickBot="1" x14ac:dyDescent="0.3">
      <c r="A28" s="18"/>
      <c r="B28" s="19"/>
      <c r="C28" s="10" t="s">
        <v>19</v>
      </c>
      <c r="D28" s="32">
        <v>10</v>
      </c>
      <c r="E28" s="19"/>
      <c r="F28" s="19"/>
      <c r="G28" s="19"/>
      <c r="H28" s="19"/>
      <c r="I28" s="19"/>
      <c r="J28" s="19"/>
      <c r="K28" s="19"/>
      <c r="L28" s="20"/>
    </row>
    <row r="29" spans="1:12" ht="15.75" thickBot="1" x14ac:dyDescent="0.3">
      <c r="A29" s="18"/>
      <c r="B29" s="19"/>
      <c r="C29" s="10" t="s">
        <v>20</v>
      </c>
      <c r="D29" s="33">
        <f>D25+D26+D27+D28</f>
        <v>43</v>
      </c>
      <c r="E29" s="19"/>
      <c r="F29" s="19"/>
      <c r="G29" s="19"/>
      <c r="H29" s="19"/>
      <c r="I29" s="19"/>
      <c r="J29" s="19"/>
      <c r="K29" s="19"/>
      <c r="L29" s="20"/>
    </row>
    <row r="30" spans="1:12" ht="42.75" customHeight="1" x14ac:dyDescent="0.25">
      <c r="A30" s="18"/>
      <c r="B30" s="19"/>
      <c r="C30" s="38"/>
      <c r="D30" s="38"/>
      <c r="E30" s="19"/>
      <c r="F30" s="19"/>
      <c r="G30" s="19"/>
      <c r="H30" s="19"/>
      <c r="I30" s="19"/>
      <c r="J30" s="19"/>
      <c r="K30" s="19"/>
      <c r="L30" s="20"/>
    </row>
    <row r="31" spans="1:12" ht="15.75" x14ac:dyDescent="0.25">
      <c r="A31" s="18"/>
      <c r="B31" s="19"/>
      <c r="C31" s="38"/>
      <c r="D31" s="38"/>
      <c r="E31" s="19"/>
      <c r="F31" s="19"/>
      <c r="G31" s="19"/>
      <c r="H31" s="19"/>
      <c r="I31" s="19"/>
      <c r="J31" s="19"/>
      <c r="K31" s="19"/>
      <c r="L31" s="20"/>
    </row>
    <row r="32" spans="1:12" ht="15.75" x14ac:dyDescent="0.25">
      <c r="A32" s="18"/>
      <c r="B32" s="19"/>
      <c r="C32" s="38"/>
      <c r="D32" s="38"/>
      <c r="E32" s="38"/>
      <c r="F32" s="19"/>
      <c r="G32" s="19"/>
      <c r="H32" s="19"/>
      <c r="I32" s="19"/>
      <c r="J32" s="19"/>
      <c r="K32" s="19"/>
      <c r="L32" s="20"/>
    </row>
    <row r="33" spans="1:12" ht="16.5" thickBot="1" x14ac:dyDescent="0.3">
      <c r="A33" s="18"/>
      <c r="B33" s="19"/>
      <c r="C33" s="38"/>
      <c r="D33" s="38"/>
      <c r="E33" s="38"/>
      <c r="F33" s="19"/>
      <c r="G33" s="19"/>
      <c r="H33" s="19"/>
      <c r="I33" s="19"/>
      <c r="J33" s="19"/>
      <c r="K33" s="19"/>
      <c r="L33" s="20"/>
    </row>
    <row r="34" spans="1:12" ht="33" customHeight="1" thickBot="1" x14ac:dyDescent="0.3">
      <c r="A34" s="18"/>
      <c r="B34" s="19"/>
      <c r="C34" s="44" t="s">
        <v>21</v>
      </c>
      <c r="D34" s="45"/>
      <c r="E34" s="38"/>
      <c r="F34" s="19"/>
      <c r="G34" s="19"/>
      <c r="H34" s="19"/>
      <c r="I34" s="19"/>
      <c r="J34" s="19"/>
      <c r="K34" s="19"/>
      <c r="L34" s="20"/>
    </row>
    <row r="35" spans="1:12" ht="45.75" thickBot="1" x14ac:dyDescent="0.3">
      <c r="A35" s="18"/>
      <c r="B35" s="19"/>
      <c r="C35" s="8" t="s">
        <v>22</v>
      </c>
      <c r="D35" s="11" t="s">
        <v>23</v>
      </c>
      <c r="E35" s="38"/>
      <c r="F35" s="19"/>
      <c r="G35" s="19"/>
      <c r="H35" s="19"/>
      <c r="I35" s="19"/>
      <c r="J35" s="19"/>
      <c r="K35" s="19"/>
      <c r="L35" s="20"/>
    </row>
    <row r="36" spans="1:12" ht="19.5" thickBot="1" x14ac:dyDescent="0.35">
      <c r="A36" s="18"/>
      <c r="B36" s="19"/>
      <c r="C36" s="12" t="s">
        <v>24</v>
      </c>
      <c r="D36" s="32">
        <v>328</v>
      </c>
      <c r="E36" s="38"/>
      <c r="F36" s="36" t="s">
        <v>41</v>
      </c>
      <c r="G36" s="37">
        <f>D36+D37+D38+D39/4</f>
        <v>530</v>
      </c>
      <c r="H36" s="19"/>
      <c r="I36" s="19"/>
      <c r="J36" s="19"/>
      <c r="K36" s="19"/>
      <c r="L36" s="20"/>
    </row>
    <row r="37" spans="1:12" ht="32.25" thickBot="1" x14ac:dyDescent="0.3">
      <c r="A37" s="18"/>
      <c r="B37" s="19"/>
      <c r="C37" s="12" t="s">
        <v>25</v>
      </c>
      <c r="D37" s="32">
        <v>120</v>
      </c>
      <c r="E37" s="38"/>
      <c r="F37" s="19"/>
      <c r="G37" s="19"/>
      <c r="H37" s="19"/>
      <c r="I37" s="19"/>
      <c r="J37" s="19"/>
      <c r="K37" s="19"/>
      <c r="L37" s="20"/>
    </row>
    <row r="38" spans="1:12" ht="32.25" thickBot="1" x14ac:dyDescent="0.3">
      <c r="A38" s="18"/>
      <c r="B38" s="19"/>
      <c r="C38" s="12" t="s">
        <v>26</v>
      </c>
      <c r="D38" s="32">
        <v>69</v>
      </c>
      <c r="E38" s="38"/>
      <c r="F38" s="19"/>
      <c r="G38" s="19"/>
      <c r="H38" s="19"/>
      <c r="I38" s="19"/>
      <c r="J38" s="19"/>
      <c r="K38" s="19"/>
      <c r="L38" s="20"/>
    </row>
    <row r="39" spans="1:12" ht="57" customHeight="1" thickBot="1" x14ac:dyDescent="0.3">
      <c r="A39" s="18"/>
      <c r="B39" s="19"/>
      <c r="C39" s="12" t="s">
        <v>27</v>
      </c>
      <c r="D39" s="32">
        <v>52</v>
      </c>
      <c r="E39" s="38"/>
      <c r="F39" s="19"/>
      <c r="G39" s="19"/>
      <c r="H39" s="19"/>
      <c r="I39" s="19"/>
      <c r="J39" s="19"/>
      <c r="K39" s="19"/>
      <c r="L39" s="20"/>
    </row>
    <row r="40" spans="1:12" ht="16.5" thickBot="1" x14ac:dyDescent="0.3">
      <c r="A40" s="18"/>
      <c r="B40" s="19"/>
      <c r="C40" s="12" t="s">
        <v>28</v>
      </c>
      <c r="D40" s="33">
        <f>D36+D37+D38+D39</f>
        <v>569</v>
      </c>
      <c r="E40" s="38"/>
      <c r="F40" s="19"/>
      <c r="G40" s="19"/>
      <c r="H40" s="19"/>
      <c r="I40" s="19"/>
      <c r="J40" s="19"/>
      <c r="K40" s="19"/>
      <c r="L40" s="20"/>
    </row>
    <row r="41" spans="1:12" ht="15.75" x14ac:dyDescent="0.25">
      <c r="A41" s="18"/>
      <c r="B41" s="19"/>
      <c r="C41" s="38"/>
      <c r="D41" s="38"/>
      <c r="E41" s="19"/>
      <c r="F41" s="19"/>
      <c r="G41" s="19"/>
      <c r="H41" s="19"/>
      <c r="I41" s="19"/>
      <c r="J41" s="19"/>
      <c r="K41" s="19"/>
      <c r="L41" s="20"/>
    </row>
    <row r="42" spans="1:12" ht="15.75" x14ac:dyDescent="0.25">
      <c r="A42" s="18"/>
      <c r="B42" s="19"/>
      <c r="C42" s="38"/>
      <c r="D42" s="38"/>
      <c r="E42" s="38"/>
      <c r="F42" s="38"/>
      <c r="G42" s="19"/>
      <c r="H42" s="19"/>
      <c r="I42" s="19"/>
      <c r="J42" s="19"/>
      <c r="K42" s="19"/>
      <c r="L42" s="20"/>
    </row>
    <row r="43" spans="1:12" ht="15.75" x14ac:dyDescent="0.25">
      <c r="A43" s="18"/>
      <c r="B43" s="19"/>
      <c r="C43" s="38"/>
      <c r="D43" s="38"/>
      <c r="E43" s="19"/>
      <c r="F43" s="19"/>
      <c r="G43" s="19"/>
      <c r="H43" s="19"/>
      <c r="I43" s="19"/>
      <c r="J43" s="19"/>
      <c r="K43" s="19"/>
      <c r="L43" s="20"/>
    </row>
    <row r="44" spans="1:12" ht="15.75" x14ac:dyDescent="0.25">
      <c r="A44" s="18"/>
      <c r="B44" s="19"/>
      <c r="C44" s="38"/>
      <c r="D44" s="38"/>
      <c r="E44" s="19"/>
      <c r="F44" s="19"/>
      <c r="G44" s="19"/>
      <c r="H44" s="19"/>
      <c r="I44" s="19"/>
      <c r="J44" s="19"/>
      <c r="K44" s="19"/>
      <c r="L44" s="20"/>
    </row>
    <row r="45" spans="1:12" ht="15.75" x14ac:dyDescent="0.25">
      <c r="A45" s="18"/>
      <c r="B45" s="19"/>
      <c r="C45" s="38"/>
      <c r="D45" s="38"/>
      <c r="E45" s="19"/>
      <c r="F45" s="19"/>
      <c r="G45" s="19"/>
      <c r="H45" s="19"/>
      <c r="I45" s="19"/>
      <c r="J45" s="19"/>
      <c r="K45" s="19"/>
      <c r="L45" s="20"/>
    </row>
    <row r="46" spans="1:12" ht="15.75" x14ac:dyDescent="0.25">
      <c r="A46" s="18"/>
      <c r="B46" s="19"/>
      <c r="C46" s="38"/>
      <c r="D46" s="38"/>
      <c r="E46" s="19"/>
      <c r="F46" s="19"/>
      <c r="G46" s="19"/>
      <c r="H46" s="19"/>
      <c r="I46" s="19"/>
      <c r="J46" s="19"/>
      <c r="K46" s="19"/>
      <c r="L46" s="20"/>
    </row>
    <row r="47" spans="1:12" ht="16.5" thickBot="1" x14ac:dyDescent="0.3">
      <c r="A47" s="18"/>
      <c r="B47" s="19"/>
      <c r="C47" s="38"/>
      <c r="D47" s="38"/>
      <c r="E47" s="19"/>
      <c r="F47" s="19"/>
      <c r="G47" s="19"/>
      <c r="H47" s="19"/>
      <c r="I47" s="19"/>
      <c r="J47" s="19"/>
      <c r="K47" s="19"/>
      <c r="L47" s="20"/>
    </row>
    <row r="48" spans="1:12" ht="36.75" customHeight="1" thickBot="1" x14ac:dyDescent="0.3">
      <c r="A48" s="18"/>
      <c r="B48" s="19"/>
      <c r="C48" s="44" t="s">
        <v>29</v>
      </c>
      <c r="D48" s="45"/>
      <c r="E48" s="19"/>
      <c r="F48" s="19"/>
      <c r="G48" s="19"/>
      <c r="H48" s="19"/>
      <c r="I48" s="19"/>
      <c r="J48" s="19"/>
      <c r="K48" s="19"/>
      <c r="L48" s="20"/>
    </row>
    <row r="49" spans="1:12" ht="30.75" thickBot="1" x14ac:dyDescent="0.3">
      <c r="A49" s="18"/>
      <c r="B49" s="19"/>
      <c r="C49" s="10" t="s">
        <v>30</v>
      </c>
      <c r="D49" s="13" t="s">
        <v>31</v>
      </c>
      <c r="E49" s="19"/>
      <c r="F49" s="19"/>
      <c r="G49" s="19"/>
      <c r="H49" s="19"/>
      <c r="I49" s="19"/>
      <c r="J49" s="19"/>
      <c r="K49" s="19"/>
      <c r="L49" s="20"/>
    </row>
    <row r="50" spans="1:12" ht="15.75" thickBot="1" x14ac:dyDescent="0.3">
      <c r="A50" s="18"/>
      <c r="B50" s="19"/>
      <c r="C50" s="10" t="s">
        <v>32</v>
      </c>
      <c r="D50" s="32">
        <v>54</v>
      </c>
      <c r="E50" s="19"/>
      <c r="F50" s="19"/>
      <c r="G50" s="19"/>
      <c r="H50" s="19"/>
      <c r="I50" s="19"/>
      <c r="J50" s="19"/>
      <c r="K50" s="19"/>
      <c r="L50" s="20"/>
    </row>
    <row r="51" spans="1:12" ht="15.75" thickBot="1" x14ac:dyDescent="0.3">
      <c r="A51" s="18"/>
      <c r="B51" s="19"/>
      <c r="C51" s="10" t="s">
        <v>33</v>
      </c>
      <c r="D51" s="32">
        <v>42</v>
      </c>
      <c r="E51" s="19"/>
      <c r="F51" s="19"/>
      <c r="G51" s="19"/>
      <c r="H51" s="19"/>
      <c r="I51" s="19"/>
      <c r="J51" s="19"/>
      <c r="K51" s="19"/>
      <c r="L51" s="20"/>
    </row>
    <row r="52" spans="1:12" ht="19.5" thickBot="1" x14ac:dyDescent="0.35">
      <c r="A52" s="18"/>
      <c r="B52" s="19"/>
      <c r="C52" s="10" t="s">
        <v>34</v>
      </c>
      <c r="D52" s="32">
        <v>69</v>
      </c>
      <c r="E52" s="19"/>
      <c r="F52" s="35" t="s">
        <v>40</v>
      </c>
      <c r="G52" s="34">
        <f>D50+D51+D52+D53+D54/5</f>
        <v>242.2</v>
      </c>
      <c r="H52" s="19"/>
      <c r="I52" s="19"/>
      <c r="J52" s="19"/>
      <c r="K52" s="19"/>
      <c r="L52" s="20"/>
    </row>
    <row r="53" spans="1:12" ht="15.75" thickBot="1" x14ac:dyDescent="0.3">
      <c r="A53" s="18"/>
      <c r="B53" s="19"/>
      <c r="C53" s="10" t="s">
        <v>35</v>
      </c>
      <c r="D53" s="32">
        <v>58</v>
      </c>
      <c r="E53" s="19"/>
      <c r="F53" s="19"/>
      <c r="G53" s="19"/>
      <c r="H53" s="19"/>
      <c r="I53" s="19"/>
      <c r="J53" s="19"/>
      <c r="K53" s="19"/>
      <c r="L53" s="20"/>
    </row>
    <row r="54" spans="1:12" ht="15.75" thickBot="1" x14ac:dyDescent="0.3">
      <c r="A54" s="18"/>
      <c r="B54" s="19"/>
      <c r="C54" s="10" t="s">
        <v>36</v>
      </c>
      <c r="D54" s="32">
        <v>96</v>
      </c>
      <c r="E54" s="19"/>
      <c r="F54" s="19"/>
      <c r="G54" s="19"/>
      <c r="H54" s="19"/>
      <c r="I54" s="19"/>
      <c r="J54" s="19"/>
      <c r="K54" s="19"/>
      <c r="L54" s="20"/>
    </row>
    <row r="55" spans="1:12" ht="15.75" thickBot="1" x14ac:dyDescent="0.3">
      <c r="A55" s="18"/>
      <c r="B55" s="19"/>
      <c r="C55" s="10" t="s">
        <v>37</v>
      </c>
      <c r="D55" s="33">
        <f>D50+D51+D52+D53+D54</f>
        <v>319</v>
      </c>
      <c r="E55" s="19"/>
      <c r="F55" s="19"/>
      <c r="G55" s="19"/>
      <c r="H55" s="19"/>
      <c r="I55" s="19"/>
      <c r="J55" s="19"/>
      <c r="K55" s="19"/>
      <c r="L55" s="20"/>
    </row>
    <row r="56" spans="1:12" ht="15.75" x14ac:dyDescent="0.25">
      <c r="A56" s="18"/>
      <c r="B56" s="19"/>
      <c r="C56" s="38"/>
      <c r="D56" s="38"/>
      <c r="E56" s="19"/>
      <c r="F56" s="19"/>
      <c r="G56" s="19"/>
      <c r="H56" s="19"/>
      <c r="I56" s="19"/>
      <c r="J56" s="19"/>
      <c r="K56" s="19"/>
      <c r="L56" s="20"/>
    </row>
    <row r="57" spans="1:12" ht="15.75" x14ac:dyDescent="0.25">
      <c r="A57" s="18"/>
      <c r="B57" s="19"/>
      <c r="C57" s="38"/>
      <c r="D57" s="38"/>
      <c r="E57" s="19"/>
      <c r="F57" s="19"/>
      <c r="G57" s="19"/>
      <c r="H57" s="19"/>
      <c r="I57" s="19"/>
      <c r="J57" s="19"/>
      <c r="K57" s="19"/>
      <c r="L57" s="20"/>
    </row>
    <row r="58" spans="1:12" ht="15.75" x14ac:dyDescent="0.25">
      <c r="A58" s="18"/>
      <c r="B58" s="19"/>
      <c r="C58" s="38"/>
      <c r="D58" s="38"/>
      <c r="E58" s="19"/>
      <c r="F58" s="19"/>
      <c r="G58" s="19"/>
      <c r="H58" s="19"/>
      <c r="I58" s="19"/>
      <c r="J58" s="19"/>
      <c r="K58" s="19"/>
      <c r="L58" s="20"/>
    </row>
    <row r="59" spans="1:12" x14ac:dyDescent="0.25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20"/>
    </row>
    <row r="60" spans="1:12" x14ac:dyDescent="0.25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20"/>
    </row>
    <row r="61" spans="1:12" ht="15.75" customHeight="1" x14ac:dyDescent="0.25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20"/>
    </row>
    <row r="62" spans="1:12" x14ac:dyDescent="0.25">
      <c r="A62" s="26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8"/>
    </row>
    <row r="63" spans="1:12" s="14" customFormat="1" x14ac:dyDescent="0.25"/>
    <row r="64" spans="1:12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</sheetData>
  <mergeCells count="4">
    <mergeCell ref="C10:D10"/>
    <mergeCell ref="C24:D24"/>
    <mergeCell ref="C34:D34"/>
    <mergeCell ref="C48:D4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16"/>
  <sheetViews>
    <sheetView topLeftCell="A10" workbookViewId="0">
      <selection activeCell="G23" sqref="G23"/>
    </sheetView>
  </sheetViews>
  <sheetFormatPr defaultRowHeight="15" x14ac:dyDescent="0.25"/>
  <cols>
    <col min="13" max="61" width="9.140625" style="14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6"/>
      <c r="D2" s="3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s="14" customFormat="1" x14ac:dyDescent="0.25"/>
    <row r="28" spans="1:12" s="14" customFormat="1" x14ac:dyDescent="0.25"/>
    <row r="29" spans="1:12" s="14" customFormat="1" x14ac:dyDescent="0.25"/>
    <row r="30" spans="1:12" s="14" customFormat="1" x14ac:dyDescent="0.25"/>
    <row r="31" spans="1:12" s="14" customFormat="1" x14ac:dyDescent="0.25"/>
    <row r="32" spans="1:12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Apresentação</vt:lpstr>
      <vt:lpstr>Exercícios</vt:lpstr>
      <vt:lpstr>Créditos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Tania Michel Pereira</cp:lastModifiedBy>
  <dcterms:created xsi:type="dcterms:W3CDTF">2011-05-17T00:35:25Z</dcterms:created>
  <dcterms:modified xsi:type="dcterms:W3CDTF">2023-09-22T17:16:22Z</dcterms:modified>
</cp:coreProperties>
</file>