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edson\"/>
    </mc:Choice>
  </mc:AlternateContent>
  <xr:revisionPtr revIDLastSave="0" documentId="8_{EC0DFAC0-5153-448F-94E5-FFCEDB047E5C}" xr6:coauthVersionLast="47" xr6:coauthVersionMax="47" xr10:uidLastSave="{00000000-0000-0000-0000-000000000000}"/>
  <bookViews>
    <workbookView xWindow="-120" yWindow="-120" windowWidth="20730" windowHeight="11040"/>
  </bookViews>
  <sheets>
    <sheet name="Aplicação" sheetId="1" r:id="rId1"/>
    <sheet name="Exemplos" sheetId="3" r:id="rId2"/>
    <sheet name="Exercícios" sheetId="2" r:id="rId3"/>
    <sheet name="Investigação" sheetId="4" r:id="rId4"/>
    <sheet name="Crédito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1" i="3" l="1"/>
  <c r="A21" i="4"/>
  <c r="Q28" i="2"/>
  <c r="Q23" i="2"/>
  <c r="G28" i="2"/>
  <c r="G23" i="2"/>
  <c r="O13" i="2"/>
  <c r="O9" i="2"/>
  <c r="F13" i="2"/>
  <c r="F9" i="2"/>
  <c r="AP21" i="3"/>
  <c r="AN21" i="3"/>
  <c r="AL21" i="3"/>
  <c r="AJ21" i="3"/>
  <c r="AH21" i="3"/>
  <c r="AF21" i="3"/>
  <c r="AD21" i="3"/>
  <c r="AB21" i="3"/>
  <c r="Z21" i="3"/>
  <c r="W21" i="3"/>
  <c r="U21" i="3"/>
  <c r="S21" i="3"/>
  <c r="Q21" i="3"/>
  <c r="O21" i="3"/>
  <c r="M21" i="3"/>
  <c r="K21" i="3"/>
  <c r="I21" i="3"/>
  <c r="G21" i="3"/>
  <c r="O9" i="3"/>
  <c r="L9" i="3"/>
  <c r="J9" i="3"/>
  <c r="H9" i="3"/>
  <c r="F9" i="3"/>
</calcChain>
</file>

<file path=xl/sharedStrings.xml><?xml version="1.0" encoding="utf-8"?>
<sst xmlns="http://schemas.openxmlformats.org/spreadsheetml/2006/main" count="75" uniqueCount="47">
  <si>
    <t>Determinante de Matriz 2 x 2</t>
  </si>
  <si>
    <t>-</t>
  </si>
  <si>
    <t>*</t>
  </si>
  <si>
    <t>=</t>
  </si>
  <si>
    <t>Insira os valores desejados dentro do determinante (Área de cor Azul)</t>
  </si>
  <si>
    <t>Aplicações:</t>
  </si>
  <si>
    <t>1º - As matrizes são muito utilizadas na computação para representarmos translação, rotação, escala de objetos em computação gráfica, para se resolver sistemas de equações.</t>
  </si>
  <si>
    <t>2º - Na engenharia elétrica, é muito difícil resolver problemas de circuitos elétricos e linhas de transmissão de energia elétrica sem matrizes. Trabalhar com uma malha de linha de transmissão</t>
  </si>
  <si>
    <t xml:space="preserve"> e passar esse circuito para forma matricial, mais fácil.</t>
  </si>
  <si>
    <t>3º - Na mecânica também é muito importante, pois os tensores (grandeza) só são fornecidos em forma de matriz.Os determinantes simplificam e sistematizam a resolução de sistemas de equações lineares.</t>
  </si>
  <si>
    <t>4º - Muitas animações que vemos no cinema utilizam matrizes. Desde o movimento dos personagens até o quadro de fundo podem ser criados por softwares que combinam pixels em formas geométricas,</t>
  </si>
  <si>
    <t xml:space="preserve"> que são armazenadas e manipuladas. Os softwares codificam informações como posição, movimento, cor e textura de cada pixel. Para isso, utilizam vetores, matrizes e aproximações poligonais de</t>
  </si>
  <si>
    <t xml:space="preserve"> superfícies para determinar a característica de cada pixel. Um simples quadro de um filme criado no computador tem mais de dois milhões de pixels, o que torna indispensável o uso de computadores</t>
  </si>
  <si>
    <t xml:space="preserve"> para realizar todos os cálculos necessários.</t>
  </si>
  <si>
    <t>Quais são as aplicações que envolvem Determinantes?</t>
  </si>
  <si>
    <t>Quais são as aplicações que envolvem Matrizes?</t>
  </si>
  <si>
    <t>2º - Cálculo da área de um triângulo situado no plano cartesiano, quando são conhecidas as coordenadas dos seus vértices.</t>
  </si>
  <si>
    <t>1º - Resolução de alguns tipos de sistemas de equações lineares.</t>
  </si>
  <si>
    <t>Determinante de Matriz 3 x 3</t>
  </si>
  <si>
    <t>+</t>
  </si>
  <si>
    <t>.: =</t>
  </si>
  <si>
    <t>(</t>
  </si>
  <si>
    <t>)</t>
  </si>
  <si>
    <t>Exercícios</t>
  </si>
  <si>
    <t>Qual o valor do determinante para as matrizes 2x2 abaixo :</t>
  </si>
  <si>
    <t>Insira o valor no campo de cor azul</t>
  </si>
  <si>
    <t>Qual o valor do determinante para as matrizes 3x3 abaixo :</t>
  </si>
  <si>
    <t>Atividade Investigativa</t>
  </si>
  <si>
    <t>Exemplos</t>
  </si>
  <si>
    <t>Depois de ter visto os exemplos e os exercícios, agora é a sua vez de mostrar se realmente aprendeu.</t>
  </si>
  <si>
    <t>Escreva a fórmula de Sarrus no quadrado azul e aperte enter para conferir a resposta:</t>
  </si>
  <si>
    <t>Dicas:</t>
  </si>
  <si>
    <t>Utilize a notação  aij , onde "i" é o número da linha e "j" o número da coluna</t>
  </si>
  <si>
    <t>Utilize os sinais ( * + - / ), onde:</t>
  </si>
  <si>
    <t xml:space="preserve">                                                               Sinal + (Adição)</t>
  </si>
  <si>
    <t xml:space="preserve">                                                               Sinal - (Subtração)</t>
  </si>
  <si>
    <t xml:space="preserve">                                                               Sinal * (Multiplicação)</t>
  </si>
  <si>
    <t xml:space="preserve">                                                               Sinal / (Divisão)</t>
  </si>
  <si>
    <t>Créditos</t>
  </si>
  <si>
    <t>Autores:</t>
  </si>
  <si>
    <t>Tutor: Roberto Guimarães Dutra de Oliveira</t>
  </si>
  <si>
    <t>Professor: Edson de Oliveira Lima</t>
  </si>
  <si>
    <t>Instituição</t>
  </si>
  <si>
    <t>Fundação Educacional de Ituiutaba - UEMG</t>
  </si>
  <si>
    <t>Revisado por:</t>
  </si>
  <si>
    <t>Maria Augusta Sakis</t>
  </si>
  <si>
    <t>Equipe de produção do projeto O uso da informática para o 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</si>
</sst>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FF0000"/>
      <name val="Times New Roman"/>
      <family val="1"/>
    </font>
    <font>
      <sz val="11"/>
      <name val="Calibri"/>
      <family val="2"/>
      <scheme val="minor"/>
    </font>
    <font>
      <sz val="28"/>
      <color rgb="FFFF0000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5" fillId="3" borderId="0" xfId="0" applyFont="1" applyFill="1" applyBorder="1"/>
    <xf numFmtId="0" fontId="6" fillId="2" borderId="0" xfId="0" applyFont="1" applyFill="1"/>
    <xf numFmtId="0" fontId="3" fillId="2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0" fillId="2" borderId="3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" fillId="2" borderId="0" xfId="1" applyFont="1" applyFill="1" applyAlignment="1" applyProtection="1"/>
    <xf numFmtId="0" fontId="0" fillId="2" borderId="0" xfId="0" applyFill="1" applyAlignment="1">
      <alignment horizontal="left" indent="5"/>
    </xf>
    <xf numFmtId="0" fontId="0" fillId="5" borderId="0" xfId="0" applyFill="1"/>
    <xf numFmtId="0" fontId="0" fillId="4" borderId="0" xfId="0" applyFill="1"/>
    <xf numFmtId="0" fontId="0" fillId="6" borderId="0" xfId="0" applyFill="1" applyAlignment="1">
      <alignment horizontal="left"/>
    </xf>
    <xf numFmtId="0" fontId="0" fillId="4" borderId="0" xfId="0" applyFill="1" applyBorder="1"/>
    <xf numFmtId="0" fontId="12" fillId="2" borderId="0" xfId="0" applyFont="1" applyFill="1"/>
    <xf numFmtId="0" fontId="10" fillId="2" borderId="3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3" xfId="0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0" fillId="2" borderId="0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/>
    <xf numFmtId="0" fontId="10" fillId="7" borderId="0" xfId="0" applyFont="1" applyFill="1"/>
    <xf numFmtId="0" fontId="10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 applyAlignment="1">
      <alignment horizontal="left"/>
    </xf>
    <xf numFmtId="0" fontId="10" fillId="7" borderId="3" xfId="0" applyFont="1" applyFill="1" applyBorder="1"/>
    <xf numFmtId="0" fontId="0" fillId="2" borderId="0" xfId="0" applyFont="1" applyFill="1"/>
    <xf numFmtId="0" fontId="0" fillId="2" borderId="0" xfId="0" applyNumberFormat="1" applyFill="1"/>
    <xf numFmtId="0" fontId="13" fillId="2" borderId="0" xfId="0" applyFont="1" applyFill="1"/>
    <xf numFmtId="0" fontId="10" fillId="8" borderId="0" xfId="0" applyFont="1" applyFill="1" applyAlignment="1">
      <alignment horizontal="center"/>
    </xf>
    <xf numFmtId="0" fontId="8" fillId="8" borderId="0" xfId="0" applyFont="1" applyFill="1" applyAlignment="1">
      <alignment horizontal="left"/>
    </xf>
    <xf numFmtId="0" fontId="0" fillId="4" borderId="4" xfId="0" applyFill="1" applyBorder="1"/>
    <xf numFmtId="0" fontId="0" fillId="4" borderId="3" xfId="0" applyFill="1" applyBorder="1"/>
    <xf numFmtId="0" fontId="10" fillId="4" borderId="4" xfId="0" applyFont="1" applyFill="1" applyBorder="1"/>
    <xf numFmtId="0" fontId="10" fillId="4" borderId="0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4" fillId="4" borderId="4" xfId="0" applyFont="1" applyFill="1" applyBorder="1"/>
    <xf numFmtId="0" fontId="9" fillId="4" borderId="0" xfId="0" applyFont="1" applyFill="1" applyBorder="1"/>
    <xf numFmtId="0" fontId="7" fillId="5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pane xSplit="20115" topLeftCell="V1"/>
      <selection activeCell="I60" sqref="I60"/>
      <selection pane="topRight" activeCell="V1" sqref="V1"/>
    </sheetView>
  </sheetViews>
  <sheetFormatPr defaultRowHeight="15" x14ac:dyDescent="0.25"/>
  <cols>
    <col min="1" max="1" width="3.28515625" style="1" customWidth="1"/>
    <col min="2" max="16384" width="9.140625" style="1"/>
  </cols>
  <sheetData>
    <row r="1" spans="1:22" ht="35.25" x14ac:dyDescent="0.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30"/>
      <c r="T1" s="30"/>
      <c r="U1" s="30"/>
      <c r="V1" s="30"/>
    </row>
    <row r="2" spans="1:22" x14ac:dyDescent="0.25">
      <c r="V2" s="30"/>
    </row>
    <row r="3" spans="1:22" x14ac:dyDescent="0.25">
      <c r="V3" s="30"/>
    </row>
    <row r="4" spans="1:22" x14ac:dyDescent="0.25">
      <c r="A4" s="6" t="s">
        <v>15</v>
      </c>
      <c r="V4" s="30"/>
    </row>
    <row r="5" spans="1:22" x14ac:dyDescent="0.25">
      <c r="V5" s="30"/>
    </row>
    <row r="6" spans="1:22" x14ac:dyDescent="0.25">
      <c r="A6" s="49" t="s">
        <v>6</v>
      </c>
      <c r="V6" s="30"/>
    </row>
    <row r="7" spans="1:22" x14ac:dyDescent="0.25">
      <c r="V7" s="30"/>
    </row>
    <row r="8" spans="1:22" x14ac:dyDescent="0.25">
      <c r="A8" s="1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0"/>
    </row>
    <row r="9" spans="1:22" x14ac:dyDescent="0.25">
      <c r="B9" s="49" t="s">
        <v>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0"/>
    </row>
    <row r="10" spans="1:22" x14ac:dyDescent="0.25">
      <c r="A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30"/>
    </row>
    <row r="11" spans="1:22" x14ac:dyDescent="0.25">
      <c r="A11" s="1" t="s">
        <v>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30"/>
    </row>
    <row r="12" spans="1:22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30"/>
    </row>
    <row r="13" spans="1:22" x14ac:dyDescent="0.25">
      <c r="A13" s="1" t="s">
        <v>10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30"/>
    </row>
    <row r="14" spans="1:22" x14ac:dyDescent="0.25">
      <c r="A14" s="49"/>
      <c r="B14" s="50" t="s">
        <v>11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30"/>
    </row>
    <row r="15" spans="1:22" x14ac:dyDescent="0.25">
      <c r="A15" s="49"/>
      <c r="B15" s="1" t="s">
        <v>12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30"/>
    </row>
    <row r="16" spans="1:22" x14ac:dyDescent="0.25">
      <c r="B16" s="49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30"/>
    </row>
    <row r="17" spans="1:22" x14ac:dyDescent="0.25">
      <c r="A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30"/>
    </row>
    <row r="18" spans="1:22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30"/>
    </row>
    <row r="19" spans="1:22" x14ac:dyDescent="0.25">
      <c r="A19" s="6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30"/>
    </row>
    <row r="20" spans="1:22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30"/>
    </row>
    <row r="21" spans="1:22" x14ac:dyDescent="0.25">
      <c r="A21" s="1" t="s">
        <v>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30"/>
    </row>
    <row r="22" spans="1:22" x14ac:dyDescent="0.25">
      <c r="A22" s="5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30"/>
    </row>
    <row r="23" spans="1:22" x14ac:dyDescent="0.25">
      <c r="A23" s="1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30"/>
    </row>
    <row r="24" spans="1:22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30"/>
    </row>
    <row r="25" spans="1:22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30"/>
    </row>
    <row r="26" spans="1:22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30"/>
    </row>
    <row r="27" spans="1:22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30"/>
    </row>
    <row r="28" spans="1:22" ht="7.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0"/>
    </row>
    <row r="29" spans="1:22" ht="24.7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</sheetData>
  <mergeCells count="1">
    <mergeCell ref="A1:R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workbookViewId="0">
      <selection activeCell="T41" sqref="T41"/>
    </sheetView>
  </sheetViews>
  <sheetFormatPr defaultRowHeight="15" x14ac:dyDescent="0.25"/>
  <cols>
    <col min="1" max="1" width="6.85546875" style="1" customWidth="1"/>
    <col min="2" max="2" width="3.42578125" style="1" customWidth="1"/>
    <col min="3" max="3" width="3.85546875" style="1" customWidth="1"/>
    <col min="4" max="4" width="4.42578125" style="1" customWidth="1"/>
    <col min="5" max="5" width="6.28515625" style="1" customWidth="1"/>
    <col min="6" max="6" width="4" style="1" customWidth="1"/>
    <col min="7" max="7" width="4.140625" style="1" customWidth="1"/>
    <col min="8" max="8" width="3.5703125" style="1" customWidth="1"/>
    <col min="9" max="9" width="4.28515625" style="1" customWidth="1"/>
    <col min="10" max="10" width="2.42578125" style="1" customWidth="1"/>
    <col min="11" max="11" width="3.42578125" style="1" customWidth="1"/>
    <col min="12" max="12" width="3.85546875" style="1" customWidth="1"/>
    <col min="13" max="14" width="3.7109375" style="1" customWidth="1"/>
    <col min="15" max="15" width="3.85546875" style="1" customWidth="1"/>
    <col min="16" max="16" width="3.5703125" style="1" customWidth="1"/>
    <col min="17" max="17" width="3.42578125" style="1" customWidth="1"/>
    <col min="18" max="18" width="3.28515625" style="1" customWidth="1"/>
    <col min="19" max="19" width="3.5703125" style="1" customWidth="1"/>
    <col min="20" max="20" width="3.140625" style="1" customWidth="1"/>
    <col min="21" max="21" width="3.85546875" style="1" customWidth="1"/>
    <col min="22" max="22" width="3.28515625" style="1" customWidth="1"/>
    <col min="23" max="23" width="3.85546875" style="1" customWidth="1"/>
    <col min="24" max="24" width="3.28515625" style="1" customWidth="1"/>
    <col min="25" max="25" width="1.42578125" style="1" customWidth="1"/>
    <col min="26" max="26" width="4.140625" style="1" customWidth="1"/>
    <col min="27" max="27" width="3.140625" style="1" customWidth="1"/>
    <col min="28" max="28" width="4.140625" style="1" customWidth="1"/>
    <col min="29" max="29" width="3.28515625" style="1" customWidth="1"/>
    <col min="30" max="30" width="3.5703125" style="1" customWidth="1"/>
    <col min="31" max="31" width="3.28515625" style="1" customWidth="1"/>
    <col min="32" max="32" width="4" style="1" customWidth="1"/>
    <col min="33" max="33" width="3.28515625" style="1" customWidth="1"/>
    <col min="34" max="34" width="3.85546875" style="1" customWidth="1"/>
    <col min="35" max="35" width="3.28515625" style="1" customWidth="1"/>
    <col min="36" max="36" width="4.28515625" style="1" customWidth="1"/>
    <col min="37" max="37" width="3.28515625" style="1" customWidth="1"/>
    <col min="38" max="38" width="4.42578125" style="1" customWidth="1"/>
    <col min="39" max="39" width="3.28515625" style="1" customWidth="1"/>
    <col min="40" max="40" width="4" style="1" customWidth="1"/>
    <col min="41" max="41" width="3.28515625" style="1" customWidth="1"/>
    <col min="42" max="42" width="4" style="1" customWidth="1"/>
    <col min="43" max="43" width="2" style="1" customWidth="1"/>
    <col min="44" max="44" width="1.5703125" style="1" customWidth="1"/>
    <col min="45" max="45" width="4.28515625" style="1" customWidth="1"/>
    <col min="46" max="46" width="7.42578125" style="1" customWidth="1"/>
    <col min="47" max="16384" width="9.140625" style="1"/>
  </cols>
  <sheetData>
    <row r="1" spans="1:47" ht="35.25" x14ac:dyDescent="0.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ht="14.25" customHeight="1" x14ac:dyDescent="0.25">
      <c r="AU2" s="30"/>
    </row>
    <row r="3" spans="1:47" ht="18.75" x14ac:dyDescent="0.3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30"/>
    </row>
    <row r="4" spans="1:47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30"/>
    </row>
    <row r="5" spans="1:47" ht="18.75" x14ac:dyDescent="0.3">
      <c r="A5" s="34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30"/>
    </row>
    <row r="6" spans="1:47" ht="18.7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30"/>
    </row>
    <row r="7" spans="1:47" ht="18.75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30"/>
    </row>
    <row r="8" spans="1:47" ht="18.75" x14ac:dyDescent="0.3">
      <c r="A8" s="35"/>
      <c r="B8" s="36">
        <v>2</v>
      </c>
      <c r="C8" s="4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30"/>
    </row>
    <row r="9" spans="1:47" ht="18.75" x14ac:dyDescent="0.3">
      <c r="A9" s="35"/>
      <c r="B9" s="44"/>
      <c r="C9" s="37">
        <v>3</v>
      </c>
      <c r="D9" s="12"/>
      <c r="E9" s="36" t="s">
        <v>3</v>
      </c>
      <c r="F9" s="12">
        <f xml:space="preserve"> B8</f>
        <v>2</v>
      </c>
      <c r="G9" s="38" t="s">
        <v>2</v>
      </c>
      <c r="H9" s="39">
        <f>C9</f>
        <v>3</v>
      </c>
      <c r="I9" s="40" t="s">
        <v>1</v>
      </c>
      <c r="J9" s="44">
        <f>C8</f>
        <v>0</v>
      </c>
      <c r="K9" s="38" t="s">
        <v>2</v>
      </c>
      <c r="L9" s="47">
        <f>B9</f>
        <v>0</v>
      </c>
      <c r="M9" s="12"/>
      <c r="N9" s="12" t="s">
        <v>20</v>
      </c>
      <c r="O9" s="39">
        <f>(B8*C9)-(B9*C8)</f>
        <v>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30"/>
    </row>
    <row r="10" spans="1:47" ht="18.75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0"/>
    </row>
    <row r="11" spans="1:47" ht="18.75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30"/>
    </row>
    <row r="12" spans="1:47" ht="18.75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0"/>
    </row>
    <row r="13" spans="1:47" ht="18.7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30"/>
    </row>
    <row r="14" spans="1:47" ht="18.7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30"/>
    </row>
    <row r="15" spans="1:47" ht="18.75" x14ac:dyDescent="0.3">
      <c r="A15" s="12" t="s"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30"/>
    </row>
    <row r="16" spans="1:47" ht="18.75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0"/>
    </row>
    <row r="17" spans="1:47" ht="18.75" x14ac:dyDescent="0.3">
      <c r="A17" s="34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30"/>
    </row>
    <row r="18" spans="1:47" ht="18.75" x14ac:dyDescent="0.3">
      <c r="A18" s="12"/>
      <c r="B18" s="12"/>
      <c r="C18" s="12"/>
      <c r="D18" s="12"/>
      <c r="E18" s="12"/>
      <c r="F18" s="4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30"/>
    </row>
    <row r="19" spans="1:47" ht="18.75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8"/>
      <c r="T19" s="38"/>
      <c r="U19" s="38"/>
      <c r="V19" s="38"/>
      <c r="W19" s="38"/>
      <c r="X19" s="38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30"/>
    </row>
    <row r="20" spans="1:47" ht="18.75" x14ac:dyDescent="0.3">
      <c r="A20" s="37"/>
      <c r="B20" s="38">
        <v>2</v>
      </c>
      <c r="C20" s="38">
        <v>2</v>
      </c>
      <c r="D20" s="45"/>
      <c r="E20" s="12"/>
      <c r="F20" s="38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38"/>
      <c r="T20" s="38"/>
      <c r="U20" s="38"/>
      <c r="V20" s="38"/>
      <c r="W20" s="38"/>
      <c r="X20" s="38"/>
      <c r="Y20" s="4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30"/>
    </row>
    <row r="21" spans="1:47" ht="18.75" x14ac:dyDescent="0.3">
      <c r="A21" s="37"/>
      <c r="B21" s="38">
        <v>-2</v>
      </c>
      <c r="C21" s="38">
        <v>4</v>
      </c>
      <c r="D21" s="42">
        <v>4</v>
      </c>
      <c r="E21" s="12"/>
      <c r="F21" s="38"/>
      <c r="G21" s="43">
        <f>B20</f>
        <v>2</v>
      </c>
      <c r="H21" s="38" t="s">
        <v>2</v>
      </c>
      <c r="I21" s="43">
        <f>C21</f>
        <v>4</v>
      </c>
      <c r="J21" s="38" t="s">
        <v>2</v>
      </c>
      <c r="K21" s="43">
        <f>D22</f>
        <v>5</v>
      </c>
      <c r="L21" s="40" t="s">
        <v>19</v>
      </c>
      <c r="M21" s="43">
        <f>C20</f>
        <v>2</v>
      </c>
      <c r="N21" s="38" t="s">
        <v>2</v>
      </c>
      <c r="O21" s="43">
        <f>D21</f>
        <v>4</v>
      </c>
      <c r="P21" s="38" t="s">
        <v>2</v>
      </c>
      <c r="Q21" s="43">
        <f>B22</f>
        <v>-1</v>
      </c>
      <c r="R21" s="40" t="s">
        <v>19</v>
      </c>
      <c r="S21" s="46">
        <f>D20</f>
        <v>0</v>
      </c>
      <c r="T21" s="38" t="s">
        <v>2</v>
      </c>
      <c r="U21" s="38">
        <f>B21</f>
        <v>-2</v>
      </c>
      <c r="V21" s="38" t="s">
        <v>2</v>
      </c>
      <c r="W21" s="38">
        <f>C22</f>
        <v>6</v>
      </c>
      <c r="X21" s="40" t="s">
        <v>1</v>
      </c>
      <c r="Y21" s="36" t="s">
        <v>21</v>
      </c>
      <c r="Z21" s="38">
        <f>B22</f>
        <v>-1</v>
      </c>
      <c r="AA21" s="38" t="s">
        <v>2</v>
      </c>
      <c r="AB21" s="38">
        <f>C21</f>
        <v>4</v>
      </c>
      <c r="AC21" s="38" t="s">
        <v>2</v>
      </c>
      <c r="AD21" s="46">
        <f>D20</f>
        <v>0</v>
      </c>
      <c r="AE21" s="40" t="s">
        <v>19</v>
      </c>
      <c r="AF21" s="38">
        <f>C22</f>
        <v>6</v>
      </c>
      <c r="AG21" s="38" t="s">
        <v>2</v>
      </c>
      <c r="AH21" s="38">
        <f>D21</f>
        <v>4</v>
      </c>
      <c r="AI21" s="38" t="s">
        <v>2</v>
      </c>
      <c r="AJ21" s="38">
        <f>B20</f>
        <v>2</v>
      </c>
      <c r="AK21" s="40" t="s">
        <v>19</v>
      </c>
      <c r="AL21" s="38">
        <f>D22</f>
        <v>5</v>
      </c>
      <c r="AM21" s="38" t="s">
        <v>2</v>
      </c>
      <c r="AN21" s="38">
        <f>B21</f>
        <v>-2</v>
      </c>
      <c r="AO21" s="38" t="s">
        <v>2</v>
      </c>
      <c r="AP21" s="38">
        <f>C20</f>
        <v>2</v>
      </c>
      <c r="AQ21" s="39" t="s">
        <v>22</v>
      </c>
      <c r="AR21" s="12"/>
      <c r="AS21" s="12" t="s">
        <v>20</v>
      </c>
      <c r="AT21" s="52">
        <f>(B20*C21*D22)+(C20*D21*B22)+(D20*B21*C22)-(B22*C21*D20)-(C22*D21*B20)-(D22*B21*C20)</f>
        <v>4</v>
      </c>
      <c r="AU21" s="30"/>
    </row>
    <row r="22" spans="1:47" ht="18.75" x14ac:dyDescent="0.3">
      <c r="A22" s="37"/>
      <c r="B22" s="38">
        <v>-1</v>
      </c>
      <c r="C22" s="38">
        <v>6</v>
      </c>
      <c r="D22" s="42">
        <v>5</v>
      </c>
      <c r="E22" s="12"/>
      <c r="F22" s="1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30"/>
    </row>
    <row r="23" spans="1:47" ht="18.75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30"/>
    </row>
    <row r="24" spans="1:47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30"/>
    </row>
    <row r="25" spans="1:47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30"/>
    </row>
    <row r="26" spans="1:47" ht="25.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</sheetData>
  <mergeCells count="1">
    <mergeCell ref="A1:A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selection activeCell="G61" sqref="G61"/>
    </sheetView>
  </sheetViews>
  <sheetFormatPr defaultRowHeight="15" x14ac:dyDescent="0.25"/>
  <cols>
    <col min="1" max="1" width="4.5703125" style="1" customWidth="1"/>
    <col min="2" max="2" width="4.140625" style="1" customWidth="1"/>
    <col min="3" max="3" width="4.28515625" style="1" customWidth="1"/>
    <col min="4" max="4" width="7.5703125" style="1" customWidth="1"/>
    <col min="5" max="5" width="6.42578125" style="1" customWidth="1"/>
    <col min="6" max="6" width="6.85546875" style="1" customWidth="1"/>
    <col min="7" max="7" width="7.140625" style="1" customWidth="1"/>
    <col min="8" max="9" width="9.140625" style="1"/>
    <col min="10" max="10" width="9.42578125" style="1" customWidth="1"/>
    <col min="11" max="11" width="3.5703125" style="1" customWidth="1"/>
    <col min="12" max="12" width="5.28515625" style="1" customWidth="1"/>
    <col min="13" max="14" width="7.28515625" style="1" customWidth="1"/>
    <col min="15" max="15" width="4.5703125" style="1" customWidth="1"/>
    <col min="16" max="16" width="7.140625" style="1" customWidth="1"/>
    <col min="17" max="16384" width="9.140625" style="1"/>
  </cols>
  <sheetData>
    <row r="1" spans="1:21" ht="35.25" x14ac:dyDescent="0.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31"/>
    </row>
    <row r="2" spans="1:21" x14ac:dyDescent="0.25">
      <c r="A2" s="13"/>
      <c r="U2" s="31"/>
    </row>
    <row r="3" spans="1:21" x14ac:dyDescent="0.25">
      <c r="A3" s="13"/>
      <c r="U3" s="31"/>
    </row>
    <row r="4" spans="1:21" x14ac:dyDescent="0.25">
      <c r="A4" s="14" t="s">
        <v>24</v>
      </c>
      <c r="U4" s="31"/>
    </row>
    <row r="5" spans="1:21" x14ac:dyDescent="0.25">
      <c r="A5" s="13" t="s">
        <v>25</v>
      </c>
      <c r="U5" s="31"/>
    </row>
    <row r="6" spans="1:21" x14ac:dyDescent="0.25">
      <c r="A6" s="13"/>
      <c r="U6" s="31"/>
    </row>
    <row r="7" spans="1:21" x14ac:dyDescent="0.25">
      <c r="U7" s="31"/>
    </row>
    <row r="8" spans="1:21" x14ac:dyDescent="0.25">
      <c r="A8" s="15"/>
      <c r="B8" s="16">
        <v>2</v>
      </c>
      <c r="C8" s="17">
        <v>-1</v>
      </c>
      <c r="J8" s="15"/>
      <c r="K8" s="16">
        <v>10</v>
      </c>
      <c r="L8" s="17">
        <v>18</v>
      </c>
      <c r="U8" s="31"/>
    </row>
    <row r="9" spans="1:21" x14ac:dyDescent="0.25">
      <c r="A9" s="15"/>
      <c r="B9" s="1">
        <v>-10</v>
      </c>
      <c r="C9" s="17">
        <v>-19</v>
      </c>
      <c r="D9" s="16" t="s">
        <v>3</v>
      </c>
      <c r="E9" s="32"/>
      <c r="F9" s="1" t="str">
        <f>IF(E9=-48,"Certo",IF(E9="","Insira um valor",IF(E9&lt;&gt;-48,"Errado")))</f>
        <v>Insira um valor</v>
      </c>
      <c r="G9" s="19"/>
      <c r="H9" s="18"/>
      <c r="I9" s="20"/>
      <c r="J9" s="15"/>
      <c r="K9" s="1">
        <v>39</v>
      </c>
      <c r="L9" s="17">
        <v>11</v>
      </c>
      <c r="M9" s="16" t="s">
        <v>3</v>
      </c>
      <c r="N9" s="32"/>
      <c r="O9" s="1" t="str">
        <f>IF(N9=-592,"Certo",IF(N9="","Insira um valor",IF(N9&lt;&gt;-592,"Errado")))</f>
        <v>Insira um valor</v>
      </c>
      <c r="U9" s="31"/>
    </row>
    <row r="10" spans="1:21" x14ac:dyDescent="0.25">
      <c r="U10" s="31"/>
    </row>
    <row r="11" spans="1:21" x14ac:dyDescent="0.25">
      <c r="J11" s="21"/>
      <c r="U11" s="31"/>
    </row>
    <row r="12" spans="1:21" x14ac:dyDescent="0.25">
      <c r="A12" s="15"/>
      <c r="B12" s="16">
        <v>2</v>
      </c>
      <c r="C12" s="17">
        <v>3</v>
      </c>
      <c r="K12" s="22">
        <v>12</v>
      </c>
      <c r="L12" s="17">
        <v>6</v>
      </c>
      <c r="U12" s="31"/>
    </row>
    <row r="13" spans="1:21" x14ac:dyDescent="0.25">
      <c r="A13" s="15"/>
      <c r="B13" s="1">
        <v>7</v>
      </c>
      <c r="C13" s="17">
        <v>9</v>
      </c>
      <c r="D13" s="16" t="s">
        <v>3</v>
      </c>
      <c r="E13" s="32"/>
      <c r="F13" s="1" t="str">
        <f>IF(E13=-3,"Certo",IF(E13="","Insira um valor",IF(E13&lt;&gt;-3,"Errado")))</f>
        <v>Insira um valor</v>
      </c>
      <c r="J13" s="15"/>
      <c r="K13" s="1">
        <v>3</v>
      </c>
      <c r="L13" s="17">
        <v>9</v>
      </c>
      <c r="M13" s="16" t="s">
        <v>3</v>
      </c>
      <c r="N13" s="32"/>
      <c r="O13" s="1" t="str">
        <f>IF(N13=90,"Certo",IF(N13="","Insira um valor",IF(N13&lt;&gt;90,"Errado")))</f>
        <v>Insira um valor</v>
      </c>
      <c r="U13" s="31"/>
    </row>
    <row r="14" spans="1:21" x14ac:dyDescent="0.25">
      <c r="A14" s="21"/>
      <c r="B14" s="21"/>
      <c r="C14" s="23"/>
      <c r="D14" s="23"/>
      <c r="E14" s="23"/>
      <c r="F14" s="23"/>
      <c r="J14" s="21"/>
      <c r="K14" s="23"/>
      <c r="U14" s="31"/>
    </row>
    <row r="15" spans="1:21" x14ac:dyDescent="0.25">
      <c r="A15" s="21"/>
      <c r="B15" s="23"/>
      <c r="C15" s="23"/>
      <c r="D15" s="21"/>
      <c r="E15" s="24"/>
      <c r="F15" s="23"/>
      <c r="J15" s="21"/>
      <c r="K15" s="21"/>
      <c r="L15" s="23"/>
      <c r="M15" s="23"/>
      <c r="N15" s="23"/>
      <c r="O15" s="23"/>
      <c r="U15" s="31"/>
    </row>
    <row r="16" spans="1:21" x14ac:dyDescent="0.25">
      <c r="A16" s="23"/>
      <c r="B16" s="23"/>
      <c r="C16" s="23"/>
      <c r="D16" s="23"/>
      <c r="E16" s="23"/>
      <c r="F16" s="23"/>
      <c r="U16" s="31"/>
    </row>
    <row r="17" spans="1:21" x14ac:dyDescent="0.25">
      <c r="A17" s="21"/>
      <c r="B17" s="23"/>
      <c r="C17" s="23"/>
      <c r="D17" s="21"/>
      <c r="E17" s="21"/>
      <c r="F17" s="23"/>
      <c r="G17" s="19"/>
      <c r="H17" s="18"/>
      <c r="I17" s="20"/>
      <c r="K17" s="19"/>
      <c r="L17" s="18"/>
      <c r="O17" s="18"/>
      <c r="U17" s="31"/>
    </row>
    <row r="18" spans="1:21" x14ac:dyDescent="0.25">
      <c r="A18" s="14" t="s">
        <v>26</v>
      </c>
      <c r="B18" s="23"/>
      <c r="C18" s="23"/>
      <c r="D18" s="23"/>
      <c r="E18" s="23"/>
      <c r="F18" s="23"/>
      <c r="U18" s="31"/>
    </row>
    <row r="19" spans="1:21" x14ac:dyDescent="0.25">
      <c r="A19" s="13" t="s">
        <v>25</v>
      </c>
      <c r="U19" s="31"/>
    </row>
    <row r="20" spans="1:21" x14ac:dyDescent="0.25">
      <c r="U20" s="31"/>
    </row>
    <row r="21" spans="1:21" x14ac:dyDescent="0.25">
      <c r="U21" s="31"/>
    </row>
    <row r="22" spans="1:21" x14ac:dyDescent="0.25">
      <c r="A22" s="17"/>
      <c r="B22" s="19">
        <v>-5</v>
      </c>
      <c r="C22" s="19">
        <v>6</v>
      </c>
      <c r="D22" s="25">
        <v>-7</v>
      </c>
      <c r="K22" s="17"/>
      <c r="L22" s="19">
        <v>-3</v>
      </c>
      <c r="M22" s="19">
        <v>3</v>
      </c>
      <c r="N22" s="25">
        <v>6</v>
      </c>
      <c r="U22" s="31"/>
    </row>
    <row r="23" spans="1:21" x14ac:dyDescent="0.25">
      <c r="A23" s="17"/>
      <c r="B23" s="19">
        <v>2</v>
      </c>
      <c r="C23" s="19">
        <v>9</v>
      </c>
      <c r="D23" s="25">
        <v>-1</v>
      </c>
      <c r="E23" s="16" t="s">
        <v>3</v>
      </c>
      <c r="F23" s="32"/>
      <c r="G23" s="1" t="str">
        <f>IF(F23=-190,"Certo",IF(F23="","Insira um valor",IF(F23&lt;&gt;-190,"Errado")))</f>
        <v>Insira um valor</v>
      </c>
      <c r="K23" s="17"/>
      <c r="L23" s="19">
        <v>-2</v>
      </c>
      <c r="M23" s="19">
        <v>4</v>
      </c>
      <c r="N23" s="25">
        <v>4</v>
      </c>
      <c r="O23" s="16" t="s">
        <v>3</v>
      </c>
      <c r="P23" s="32"/>
      <c r="Q23" s="1" t="str">
        <f>IF(P23=-24,"Certo",IF(P23="","Insira um valor",IF(P23&lt;&gt;-24,"Errado")))</f>
        <v>Insira um valor</v>
      </c>
      <c r="U23" s="31"/>
    </row>
    <row r="24" spans="1:21" x14ac:dyDescent="0.25">
      <c r="A24" s="17"/>
      <c r="B24" s="19">
        <v>3</v>
      </c>
      <c r="C24" s="19">
        <v>4</v>
      </c>
      <c r="D24" s="25">
        <v>5</v>
      </c>
      <c r="K24" s="17"/>
      <c r="L24" s="19">
        <v>1</v>
      </c>
      <c r="M24" s="19">
        <v>2</v>
      </c>
      <c r="N24" s="25">
        <v>2</v>
      </c>
      <c r="U24" s="31"/>
    </row>
    <row r="25" spans="1:21" x14ac:dyDescent="0.25">
      <c r="U25" s="31"/>
    </row>
    <row r="26" spans="1:21" x14ac:dyDescent="0.25">
      <c r="U26" s="31"/>
    </row>
    <row r="27" spans="1:21" x14ac:dyDescent="0.25">
      <c r="A27" s="17"/>
      <c r="B27" s="19">
        <v>2</v>
      </c>
      <c r="C27" s="19">
        <v>-1</v>
      </c>
      <c r="D27" s="25">
        <v>-3</v>
      </c>
      <c r="K27" s="17"/>
      <c r="L27" s="19">
        <v>1</v>
      </c>
      <c r="M27" s="19">
        <v>5</v>
      </c>
      <c r="N27" s="25">
        <v>9</v>
      </c>
      <c r="U27" s="31"/>
    </row>
    <row r="28" spans="1:21" x14ac:dyDescent="0.25">
      <c r="A28" s="17"/>
      <c r="B28" s="19">
        <v>-5</v>
      </c>
      <c r="C28" s="19">
        <v>7</v>
      </c>
      <c r="D28" s="25">
        <v>-6</v>
      </c>
      <c r="E28" s="16" t="s">
        <v>3</v>
      </c>
      <c r="F28" s="32"/>
      <c r="G28" s="1" t="str">
        <f>IF(F28=-162,"Certo",IF(F28="","Insira um valor",IF(F28&lt;&gt;-162,"Errado")))</f>
        <v>Insira um valor</v>
      </c>
      <c r="K28" s="17"/>
      <c r="L28" s="19">
        <v>7</v>
      </c>
      <c r="M28" s="19">
        <v>5</v>
      </c>
      <c r="N28" s="25">
        <v>3</v>
      </c>
      <c r="O28" s="16" t="s">
        <v>3</v>
      </c>
      <c r="P28" s="32"/>
      <c r="Q28" s="1" t="str">
        <f>IF(P28=270,"Certo",IF(P28="","Insira um valor",IF(P28&lt;&gt;270,"Errado")))</f>
        <v>Insira um valor</v>
      </c>
      <c r="U28" s="31"/>
    </row>
    <row r="29" spans="1:21" x14ac:dyDescent="0.25">
      <c r="A29" s="17"/>
      <c r="B29" s="19">
        <v>-4</v>
      </c>
      <c r="C29" s="19">
        <v>-5</v>
      </c>
      <c r="D29" s="25">
        <v>9</v>
      </c>
      <c r="K29" s="17"/>
      <c r="L29" s="19">
        <v>2</v>
      </c>
      <c r="M29" s="19">
        <v>8</v>
      </c>
      <c r="N29" s="25">
        <v>5</v>
      </c>
      <c r="U29" s="31"/>
    </row>
    <row r="30" spans="1:21" x14ac:dyDescent="0.25">
      <c r="A30" s="26"/>
      <c r="B30" s="23"/>
      <c r="C30" s="23"/>
      <c r="D30" s="23"/>
      <c r="U30" s="31"/>
    </row>
    <row r="31" spans="1:21" x14ac:dyDescent="0.25">
      <c r="A31" s="23"/>
      <c r="B31" s="23"/>
      <c r="C31" s="23"/>
      <c r="D31" s="23"/>
      <c r="U31" s="31"/>
    </row>
    <row r="32" spans="1:21" x14ac:dyDescent="0.25">
      <c r="A32" s="33"/>
      <c r="B32" s="33"/>
      <c r="C32" s="33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43" spans="1:21" x14ac:dyDescent="0.25">
      <c r="A43" s="27"/>
    </row>
    <row r="45" spans="1:21" x14ac:dyDescent="0.25">
      <c r="A45" s="23"/>
      <c r="B45" s="23"/>
      <c r="C45" s="23"/>
      <c r="D45" s="23"/>
      <c r="E45" s="23"/>
      <c r="F45" s="23"/>
    </row>
    <row r="46" spans="1:21" x14ac:dyDescent="0.25">
      <c r="A46" s="23"/>
      <c r="B46" s="23"/>
      <c r="C46" s="23"/>
      <c r="D46" s="23"/>
      <c r="E46" s="23"/>
      <c r="F46" s="23"/>
    </row>
    <row r="47" spans="1:21" x14ac:dyDescent="0.25">
      <c r="A47" s="64"/>
      <c r="B47" s="26"/>
      <c r="C47" s="26"/>
      <c r="D47" s="26"/>
      <c r="E47" s="23"/>
      <c r="F47" s="23"/>
    </row>
    <row r="48" spans="1:21" x14ac:dyDescent="0.25">
      <c r="A48" s="64"/>
      <c r="B48" s="26"/>
      <c r="C48" s="26"/>
      <c r="D48" s="26"/>
      <c r="E48" s="23"/>
      <c r="F48" s="23"/>
    </row>
    <row r="49" spans="1:8" x14ac:dyDescent="0.25">
      <c r="A49" s="64"/>
      <c r="B49" s="26"/>
      <c r="C49" s="26"/>
      <c r="D49" s="26"/>
      <c r="E49" s="23"/>
      <c r="F49" s="23"/>
    </row>
    <row r="50" spans="1:8" x14ac:dyDescent="0.25">
      <c r="A50" s="23"/>
      <c r="B50" s="23"/>
      <c r="C50" s="23"/>
      <c r="D50" s="23"/>
      <c r="E50" s="23"/>
      <c r="F50" s="23"/>
    </row>
    <row r="51" spans="1:8" x14ac:dyDescent="0.25">
      <c r="A51" s="23"/>
      <c r="B51" s="23"/>
      <c r="C51" s="23"/>
      <c r="D51" s="23"/>
      <c r="E51" s="23"/>
      <c r="F51" s="23"/>
    </row>
    <row r="52" spans="1:8" x14ac:dyDescent="0.25">
      <c r="A52" s="28"/>
    </row>
    <row r="56" spans="1:8" x14ac:dyDescent="0.25">
      <c r="A56" s="23"/>
      <c r="B56" s="23"/>
      <c r="C56" s="23"/>
      <c r="D56" s="23"/>
      <c r="E56" s="23"/>
      <c r="F56" s="23"/>
      <c r="G56" s="23"/>
      <c r="H56" s="23"/>
    </row>
    <row r="57" spans="1:8" x14ac:dyDescent="0.25">
      <c r="A57" s="26"/>
      <c r="B57" s="26"/>
      <c r="C57" s="26"/>
      <c r="D57" s="26"/>
      <c r="E57" s="26"/>
      <c r="F57" s="23"/>
      <c r="G57" s="23"/>
      <c r="H57" s="23"/>
    </row>
    <row r="58" spans="1:8" x14ac:dyDescent="0.25">
      <c r="A58" s="26"/>
      <c r="B58" s="26"/>
      <c r="C58" s="26"/>
      <c r="D58" s="26"/>
      <c r="E58" s="26"/>
      <c r="F58" s="23"/>
      <c r="G58" s="23"/>
      <c r="H58" s="23"/>
    </row>
    <row r="59" spans="1:8" x14ac:dyDescent="0.25">
      <c r="A59" s="26"/>
      <c r="B59" s="26"/>
      <c r="C59" s="26"/>
      <c r="D59" s="26"/>
      <c r="E59" s="26"/>
      <c r="F59" s="23"/>
      <c r="G59" s="23"/>
      <c r="H59" s="23"/>
    </row>
    <row r="60" spans="1:8" x14ac:dyDescent="0.25">
      <c r="A60" s="23"/>
      <c r="B60" s="23"/>
      <c r="C60" s="23"/>
      <c r="D60" s="23"/>
      <c r="E60" s="23"/>
      <c r="F60" s="23"/>
      <c r="G60" s="23"/>
      <c r="H60" s="23"/>
    </row>
    <row r="61" spans="1:8" x14ac:dyDescent="0.25">
      <c r="A61" s="23"/>
      <c r="B61" s="23"/>
      <c r="C61" s="23"/>
      <c r="D61" s="23"/>
      <c r="E61" s="23"/>
      <c r="F61" s="23"/>
      <c r="G61" s="23"/>
      <c r="H61" s="23"/>
    </row>
    <row r="62" spans="1:8" x14ac:dyDescent="0.25">
      <c r="A62" s="23"/>
      <c r="B62" s="23"/>
      <c r="C62" s="23"/>
      <c r="D62" s="23"/>
      <c r="E62" s="23"/>
      <c r="F62" s="23"/>
      <c r="G62" s="23"/>
      <c r="H62" s="23"/>
    </row>
    <row r="63" spans="1:8" x14ac:dyDescent="0.25">
      <c r="A63" s="26"/>
      <c r="B63" s="26"/>
      <c r="C63" s="26"/>
      <c r="D63" s="26"/>
      <c r="E63" s="26"/>
      <c r="F63" s="26"/>
      <c r="G63" s="26"/>
      <c r="H63" s="23"/>
    </row>
    <row r="64" spans="1:8" x14ac:dyDescent="0.25">
      <c r="A64" s="26"/>
      <c r="B64" s="26"/>
      <c r="C64" s="26"/>
      <c r="D64" s="26"/>
      <c r="E64" s="26"/>
      <c r="F64" s="26"/>
      <c r="G64" s="26"/>
      <c r="H64" s="23"/>
    </row>
    <row r="65" spans="1:8" x14ac:dyDescent="0.25">
      <c r="A65" s="26"/>
      <c r="B65" s="26"/>
      <c r="C65" s="26"/>
      <c r="D65" s="26"/>
      <c r="E65" s="26"/>
      <c r="F65" s="26"/>
      <c r="G65" s="26"/>
      <c r="H65" s="23"/>
    </row>
    <row r="66" spans="1:8" x14ac:dyDescent="0.25">
      <c r="A66" s="23"/>
      <c r="B66" s="23"/>
      <c r="C66" s="23"/>
      <c r="D66" s="23"/>
      <c r="E66" s="23"/>
      <c r="F66" s="23"/>
      <c r="G66" s="23"/>
      <c r="H66" s="23"/>
    </row>
    <row r="67" spans="1:8" x14ac:dyDescent="0.25">
      <c r="A67" s="23"/>
      <c r="B67" s="23"/>
      <c r="C67" s="23"/>
      <c r="D67" s="23"/>
      <c r="E67" s="23"/>
      <c r="F67" s="23"/>
      <c r="G67" s="23"/>
      <c r="H67" s="23"/>
    </row>
    <row r="68" spans="1:8" x14ac:dyDescent="0.25">
      <c r="A68" s="23"/>
      <c r="B68" s="23"/>
      <c r="C68" s="23"/>
      <c r="D68" s="23"/>
      <c r="E68" s="23"/>
      <c r="F68" s="23"/>
      <c r="G68" s="23"/>
      <c r="H68" s="23"/>
    </row>
    <row r="69" spans="1:8" x14ac:dyDescent="0.25">
      <c r="A69" s="26"/>
      <c r="B69" s="26"/>
      <c r="C69" s="26"/>
      <c r="D69" s="26"/>
      <c r="E69" s="26"/>
      <c r="F69" s="26"/>
      <c r="G69" s="26"/>
      <c r="H69" s="23"/>
    </row>
    <row r="70" spans="1:8" x14ac:dyDescent="0.25">
      <c r="A70" s="26"/>
      <c r="B70" s="26"/>
      <c r="C70" s="26"/>
      <c r="D70" s="26"/>
      <c r="E70" s="26"/>
      <c r="F70" s="26"/>
      <c r="G70" s="26"/>
      <c r="H70" s="23"/>
    </row>
    <row r="71" spans="1:8" x14ac:dyDescent="0.25">
      <c r="A71" s="26"/>
      <c r="B71" s="26"/>
      <c r="C71" s="26"/>
      <c r="D71" s="26"/>
      <c r="E71" s="26"/>
      <c r="F71" s="26"/>
      <c r="G71" s="26"/>
      <c r="H71" s="23"/>
    </row>
    <row r="72" spans="1:8" x14ac:dyDescent="0.25">
      <c r="A72" s="23"/>
      <c r="B72" s="23"/>
      <c r="C72" s="23"/>
      <c r="D72" s="23"/>
      <c r="E72" s="23"/>
      <c r="F72" s="23"/>
      <c r="G72" s="23"/>
      <c r="H72" s="23"/>
    </row>
    <row r="73" spans="1:8" x14ac:dyDescent="0.25">
      <c r="A73" s="23"/>
      <c r="B73" s="23"/>
      <c r="C73" s="23"/>
      <c r="D73" s="23"/>
      <c r="E73" s="23"/>
      <c r="F73" s="23"/>
      <c r="G73" s="23"/>
      <c r="H73" s="2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6"/>
    </row>
    <row r="92" spans="1:1" x14ac:dyDescent="0.25">
      <c r="A92" s="29"/>
    </row>
    <row r="93" spans="1:1" x14ac:dyDescent="0.25">
      <c r="A93" s="29"/>
    </row>
  </sheetData>
  <mergeCells count="2">
    <mergeCell ref="A47:A49"/>
    <mergeCell ref="A1:T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A41" sqref="A41"/>
    </sheetView>
  </sheetViews>
  <sheetFormatPr defaultRowHeight="15" x14ac:dyDescent="0.25"/>
  <cols>
    <col min="1" max="1" width="95.140625" style="1" customWidth="1"/>
    <col min="2" max="16384" width="9.140625" style="1"/>
  </cols>
  <sheetData>
    <row r="1" spans="1:20" ht="35.25" x14ac:dyDescent="0.5">
      <c r="A1" s="7" t="s">
        <v>27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5"/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 x14ac:dyDescent="0.25">
      <c r="A3" s="9"/>
      <c r="B3" s="5"/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 x14ac:dyDescent="0.25">
      <c r="A4" s="9" t="s">
        <v>29</v>
      </c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 x14ac:dyDescent="0.25">
      <c r="A5" s="10"/>
      <c r="B5" s="5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x14ac:dyDescent="0.25">
      <c r="A6" s="10"/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 x14ac:dyDescent="0.25">
      <c r="A7" s="10" t="s">
        <v>31</v>
      </c>
      <c r="B7" s="5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 x14ac:dyDescent="0.25">
      <c r="A8" s="10" t="s">
        <v>32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 x14ac:dyDescent="0.25">
      <c r="A9" s="10" t="s">
        <v>33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 x14ac:dyDescent="0.25">
      <c r="A10" s="11" t="s">
        <v>34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 x14ac:dyDescent="0.25">
      <c r="A11" s="9" t="s">
        <v>35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 x14ac:dyDescent="0.25">
      <c r="A12" s="9" t="s">
        <v>36</v>
      </c>
      <c r="B12" s="5"/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 x14ac:dyDescent="0.25">
      <c r="A13" s="10" t="s">
        <v>37</v>
      </c>
      <c r="B13" s="5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x14ac:dyDescent="0.25">
      <c r="A14" s="10"/>
      <c r="B14" s="5"/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 x14ac:dyDescent="0.25">
      <c r="A15" s="10"/>
      <c r="B15" s="5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 x14ac:dyDescent="0.25">
      <c r="A16" s="10"/>
      <c r="B16" s="5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75" x14ac:dyDescent="0.25">
      <c r="A17" s="9" t="s">
        <v>30</v>
      </c>
      <c r="B17" s="5"/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75" x14ac:dyDescent="0.25">
      <c r="A18" s="9"/>
      <c r="B18" s="5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 x14ac:dyDescent="0.25">
      <c r="A19" s="53"/>
      <c r="B19" s="5"/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5"/>
      <c r="B20" s="5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5" t="str">
        <f>IF(A19="(A11*A22*A33)+(A12*A23*A31)+(A13*A21*A32)-(A31*A22*A13)-(A32*A23*A11)-(A33*A21*A12)","Fórmula Correta",IF(A19="","",IF(A19&lt;&gt;"(A11*A22*A33)+(A12*A23*A31)+(A13*A21*A32)-(A31*A22*A13)-(A32*A23*A11)-(A33*A21*A12)","Fórmula Incorreta")))</f>
        <v/>
      </c>
      <c r="B21" s="5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31.5" customHeight="1" x14ac:dyDescent="0.25">
      <c r="A22" s="8"/>
      <c r="B22" s="8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2"/>
  <sheetViews>
    <sheetView workbookViewId="0">
      <selection activeCell="G35" sqref="G35"/>
    </sheetView>
  </sheetViews>
  <sheetFormatPr defaultRowHeight="15" x14ac:dyDescent="0.25"/>
  <cols>
    <col min="14" max="83" width="9.140625" style="1"/>
  </cols>
  <sheetData>
    <row r="1" spans="1:13" ht="45.75" x14ac:dyDescent="0.65">
      <c r="A1" s="2"/>
      <c r="B1" s="2"/>
      <c r="C1" s="2"/>
      <c r="D1" s="2"/>
      <c r="E1" s="2"/>
      <c r="F1" s="4" t="s">
        <v>38</v>
      </c>
      <c r="G1" s="2"/>
      <c r="H1" s="2"/>
      <c r="I1" s="2"/>
      <c r="J1" s="2"/>
      <c r="K1" s="2"/>
      <c r="L1" s="2"/>
      <c r="M1" s="3"/>
    </row>
    <row r="2" spans="1:13" x14ac:dyDescent="0.25">
      <c r="A2" s="5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55"/>
    </row>
    <row r="3" spans="1:13" ht="18.75" x14ac:dyDescent="0.3">
      <c r="A3" s="61" t="s">
        <v>39</v>
      </c>
      <c r="B3" s="57"/>
      <c r="C3" s="33"/>
      <c r="D3" s="33"/>
      <c r="E3" s="33"/>
      <c r="F3" s="33"/>
      <c r="G3" s="33"/>
      <c r="H3" s="33"/>
      <c r="I3" s="33"/>
      <c r="J3" s="33"/>
      <c r="K3" s="33"/>
      <c r="L3" s="33"/>
      <c r="M3" s="55"/>
    </row>
    <row r="4" spans="1:13" ht="18.75" x14ac:dyDescent="0.3">
      <c r="A4" s="56"/>
      <c r="B4" s="57" t="s">
        <v>41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55"/>
    </row>
    <row r="5" spans="1:13" ht="18.75" x14ac:dyDescent="0.3">
      <c r="A5" s="56"/>
      <c r="B5" s="57" t="s">
        <v>40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55"/>
    </row>
    <row r="6" spans="1:13" ht="18.75" x14ac:dyDescent="0.3">
      <c r="A6" s="56"/>
      <c r="B6" s="57"/>
      <c r="C6" s="33"/>
      <c r="D6" s="33"/>
      <c r="E6" s="33"/>
      <c r="F6" s="33"/>
      <c r="G6" s="33"/>
      <c r="H6" s="33"/>
      <c r="I6" s="33"/>
      <c r="J6" s="33"/>
      <c r="K6" s="33"/>
      <c r="L6" s="33"/>
      <c r="M6" s="55"/>
    </row>
    <row r="7" spans="1:13" ht="18.75" x14ac:dyDescent="0.3">
      <c r="A7" s="61" t="s">
        <v>42</v>
      </c>
      <c r="B7" s="57"/>
      <c r="C7" s="33"/>
      <c r="D7" s="33"/>
      <c r="E7" s="33"/>
      <c r="F7" s="33"/>
      <c r="G7" s="33"/>
      <c r="H7" s="33"/>
      <c r="I7" s="33"/>
      <c r="J7" s="33"/>
      <c r="K7" s="33"/>
      <c r="L7" s="33"/>
      <c r="M7" s="55"/>
    </row>
    <row r="8" spans="1:13" ht="18.75" x14ac:dyDescent="0.3">
      <c r="A8" s="56"/>
      <c r="B8" s="57" t="s">
        <v>43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55"/>
    </row>
    <row r="9" spans="1:13" x14ac:dyDescent="0.25">
      <c r="A9" s="5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55"/>
    </row>
    <row r="10" spans="1:13" x14ac:dyDescent="0.25">
      <c r="A10" s="5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5"/>
    </row>
    <row r="11" spans="1:13" ht="18.75" x14ac:dyDescent="0.3">
      <c r="A11" s="61" t="s">
        <v>44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55"/>
    </row>
    <row r="12" spans="1:13" ht="18.75" x14ac:dyDescent="0.3">
      <c r="A12" s="54"/>
      <c r="B12" s="57" t="s">
        <v>45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55"/>
    </row>
    <row r="13" spans="1:13" ht="15.75" x14ac:dyDescent="0.25">
      <c r="A13" s="54"/>
      <c r="B13" s="62" t="s">
        <v>46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5"/>
    </row>
    <row r="14" spans="1:13" x14ac:dyDescent="0.25">
      <c r="A14" s="5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5"/>
    </row>
    <row r="15" spans="1:13" x14ac:dyDescent="0.25">
      <c r="A15" s="5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55"/>
    </row>
    <row r="16" spans="1:13" x14ac:dyDescent="0.25">
      <c r="A16" s="5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5"/>
    </row>
    <row r="17" spans="1:13" x14ac:dyDescent="0.25">
      <c r="A17" s="5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5"/>
    </row>
    <row r="18" spans="1:13" x14ac:dyDescent="0.25">
      <c r="A18" s="5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5"/>
    </row>
    <row r="19" spans="1:13" x14ac:dyDescent="0.25">
      <c r="A19" s="5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55"/>
    </row>
    <row r="20" spans="1:13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s="1" customFormat="1" ht="16.5" customHeight="1" x14ac:dyDescent="0.25"/>
    <row r="22" spans="1:13" s="1" customFormat="1" x14ac:dyDescent="0.25"/>
    <row r="23" spans="1:13" s="1" customFormat="1" x14ac:dyDescent="0.25"/>
    <row r="24" spans="1:13" s="1" customFormat="1" x14ac:dyDescent="0.25"/>
    <row r="25" spans="1:13" s="1" customFormat="1" x14ac:dyDescent="0.25"/>
    <row r="26" spans="1:13" s="1" customFormat="1" x14ac:dyDescent="0.25"/>
    <row r="27" spans="1:13" s="1" customFormat="1" x14ac:dyDescent="0.25"/>
    <row r="28" spans="1:13" s="1" customFormat="1" x14ac:dyDescent="0.25"/>
    <row r="29" spans="1:13" s="1" customFormat="1" x14ac:dyDescent="0.25"/>
    <row r="30" spans="1:13" s="1" customFormat="1" x14ac:dyDescent="0.25"/>
    <row r="31" spans="1:13" s="1" customFormat="1" x14ac:dyDescent="0.25"/>
    <row r="32" spans="1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Aplicação</vt:lpstr>
      <vt:lpstr>Exemplos</vt:lpstr>
      <vt:lpstr>Exercícios</vt:lpstr>
      <vt:lpstr>Investigação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Tania Michel Pereira</cp:lastModifiedBy>
  <dcterms:created xsi:type="dcterms:W3CDTF">2010-04-02T04:49:33Z</dcterms:created>
  <dcterms:modified xsi:type="dcterms:W3CDTF">2023-09-22T17:12:53Z</dcterms:modified>
</cp:coreProperties>
</file>